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K5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<sst xmlns="http://schemas.openxmlformats.org/spreadsheetml/2006/main" count="154" uniqueCount="128">
  <si>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</si>
  <si>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</si>
  <si>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</si>
  <si>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</si>
  <si>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</si>
  <si>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</si>
  <si>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</si>
  <si>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</si>
  <si>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</si>
  <si>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</si>
  <si>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</si>
  <si>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</si>
  <si>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</si>
  <si>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</si>
  <si>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</si>
  <si>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</si>
  <si>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</si>
  <si>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</si>
  <si>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</si>
  <si>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</si>
  <si>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</si>
  <si>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</si>
  <si>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</si>
  <si>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</si>
  <si>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</si>
  <si>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</si>
  <si>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</si>
  <si>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</si>
  <si>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</si>
  <si>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</si>
  <si>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</si>
  <si>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</si>
  <si>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</si>
  <si>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</si>
  <si>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</si>
  <si>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</si>
  <si>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</si>
  <si>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</si>
  <si>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</si>
  <si>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</si>
  <si>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</si>
  <si>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</si>
  <si>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</si>
  <si>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</si>
  <si>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</si>
  <si>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</si>
  <si>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</si>
  <si>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</si>
  <si>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</si>
  <si>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</si>
  <si>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</si>
  <si>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</si>
  <si>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</si>
  <si>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</si>
  <si>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</si>
  <si>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</si>
  <si>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</si>
  <si>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</si>
  <si>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</si>
  <si>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</si>
  <si>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</si>
  <si>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</si>
  <si>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</si>
  <si>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</si>
  <si>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</si>
  <si>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</si>
  <si>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</si>
  <si>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</si>
  <si>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</si>
  <si>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</si>
  <si>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</si>
  <si>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</si>
  <si>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</si>
  <si>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</si>
  <si>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</si>
  <si>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</si>
  <si>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</si>
  <si>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</si>
  <si>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</si>
  <si>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</si>
  <si>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</si>
  <si>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</si>
  <si>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</si>
  <si>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</si>
  <si>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</si>
  <si>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</si>
  <si>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</si>
  <si>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</si>
  <si>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</si>
  <si>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</si>
  <si>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</si>
  <si>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</si>
  <si>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</si>
  <si>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</si>
  <si>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</si>
  <si>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</si>
  <si>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</si>
  <si>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</si>
  <si>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</si>
  <si>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</si>
  <si>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</si>
  <si>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</si>
  <si>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</si>
  <si>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</si>
  <si>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</si>
  <si>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</si>
  <si>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</si>
  <si>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</si>
  <si>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</si>
  <si>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</si>
  <si>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</si>
  <si>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</si>
  <si>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</si>
  <si>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</si>
  <si>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</si>
  <si>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</si>
  <si>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</si>
  <si>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</si>
  <si>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</si>
  <si>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Гадяцький районний суд Полтавської області</t>
  </si>
  <si>
    <t>37300. Полтавська область.м. Гадяч</t>
  </si>
  <si>
    <t>вул. Лесі Українки</t>
  </si>
  <si>
    <t/>
  </si>
  <si>
    <t>С.А. Киричок</t>
  </si>
  <si>
    <t>Л.В. Голубенко</t>
  </si>
  <si>
    <t>(05354) 2-14-14</t>
  </si>
  <si>
    <t>inbox@gd.pl.court.gov.ua</t>
  </si>
  <si>
    <t>3 липня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</si>
</sst>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>
      <c r="B4" s="102"/>
      <c r="C4" s="102"/>
      <c r="D4" s="102"/>
      <c r="E4" s="102"/>
      <c r="F4" s="102"/>
      <c r="G4" s="102"/>
      <c r="H4" s="102"/>
    </row>
    <row r="5" spans="1:8" ht="18.95" customHeight="1">
      <c r="B5" s="3"/>
      <c r="C5" s="3"/>
      <c r="D5" s="112" t="s">
        <v>118</v>
      </c>
      <c r="E5" s="112"/>
      <c r="F5" s="112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>
      <c r="A24" s="8"/>
      <c r="B24" s="106" t="s">
        <v>49</v>
      </c>
      <c r="C24" s="107"/>
      <c r="D24" s="108"/>
      <c r="E24" s="16"/>
      <c r="F24" s="6"/>
    </row>
    <row r="25" spans="1:8" ht="12.95" customHeight="1">
      <c r="B25" s="106" t="s">
        <v>29</v>
      </c>
      <c r="C25" s="107"/>
      <c r="D25" s="108"/>
      <c r="E25" s="16" t="s">
        <v>45</v>
      </c>
    </row>
    <row r="26" spans="1:8" ht="12.95" customHeight="1">
      <c r="B26" s="124" t="s">
        <v>30</v>
      </c>
      <c r="C26" s="125"/>
      <c r="D26" s="126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6" t="s">
        <v>32</v>
      </c>
      <c r="C28" s="107"/>
      <c r="D28" s="108"/>
      <c r="E28" s="21" t="s">
        <v>46</v>
      </c>
    </row>
    <row r="29" spans="1:8" ht="12.95" customHeight="1">
      <c r="B29" s="129"/>
      <c r="C29" s="130"/>
      <c r="D29" s="131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27">
        <v>6</v>
      </c>
      <c r="C44" s="110"/>
      <c r="D44" s="110"/>
      <c r="E44" s="110"/>
      <c r="F44" s="110"/>
      <c r="G44" s="110"/>
      <c r="H44" s="111"/>
      <c r="I44" s="6"/>
    </row>
    <row r="45" spans="1:9" ht="12.95" customHeight="1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&amp;C&amp;L655A97C5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666</v>
      </c>
      <c r="D6" s="96">
        <f t="shared" si="0"/>
        <v>565525.5900000002</v>
      </c>
      <c r="E6" s="96">
        <f t="shared" si="0"/>
        <v>311</v>
      </c>
      <c r="F6" s="96">
        <f t="shared" si="0"/>
        <v>321416.7900000001</v>
      </c>
      <c r="G6" s="96">
        <f t="shared" si="0"/>
        <v>25</v>
      </c>
      <c r="H6" s="96">
        <f t="shared" si="0"/>
        <v>27185.4</v>
      </c>
      <c r="I6" s="96">
        <f t="shared" si="0"/>
        <v>149</v>
      </c>
      <c r="J6" s="96">
        <f t="shared" si="0"/>
        <v>74004.100000000006</v>
      </c>
      <c r="K6" s="96">
        <f t="shared" si="0"/>
        <v>194</v>
      </c>
      <c r="L6" s="96">
        <f t="shared" si="0"/>
        <v>101311.03</v>
      </c>
    </row>
    <row r="7" spans="1:12" ht="16.5" customHeight="1">
      <c r="A7" s="87">
        <v>2</v>
      </c>
      <c r="B7" s="90" t="s">
        <v>74</v>
      </c>
      <c r="C7" s="97">
        <v>351</v>
      </c>
      <c r="D7" s="97">
        <v>424236.04</v>
      </c>
      <c r="E7" s="97">
        <v>174</v>
      </c>
      <c r="F7" s="97">
        <v>225069.71</v>
      </c>
      <c r="G7" s="97">
        <v>16</v>
      </c>
      <c r="H7" s="97">
        <v>22286.2</v>
      </c>
      <c r="I7" s="97">
        <v>72</v>
      </c>
      <c r="J7" s="97">
        <v>55955.199999999997</v>
      </c>
      <c r="K7" s="97">
        <v>100</v>
      </c>
      <c r="L7" s="97">
        <v>76722.23</v>
      </c>
    </row>
    <row r="8" spans="1:12" ht="16.5" customHeight="1">
      <c r="A8" s="87">
        <v>3</v>
      </c>
      <c r="B8" s="91" t="s">
        <v>75</v>
      </c>
      <c r="C8" s="97">
        <v>112</v>
      </c>
      <c r="D8" s="97">
        <v>220612.67</v>
      </c>
      <c r="E8" s="97">
        <v>73</v>
      </c>
      <c r="F8" s="97">
        <v>139991.29999999999</v>
      </c>
      <c r="G8" s="97">
        <v>9</v>
      </c>
      <c r="H8" s="97">
        <v>16971</v>
      </c>
      <c r="I8" s="97">
        <v>29</v>
      </c>
      <c r="J8" s="97">
        <v>26064.6</v>
      </c>
      <c r="K8" s="97">
        <v>1</v>
      </c>
      <c r="L8" s="97">
        <v>1921</v>
      </c>
    </row>
    <row r="9" spans="1:12" ht="16.5" customHeight="1">
      <c r="A9" s="87">
        <v>4</v>
      </c>
      <c r="B9" s="91" t="s">
        <v>76</v>
      </c>
      <c r="C9" s="97">
        <v>239</v>
      </c>
      <c r="D9" s="97">
        <v>203623.36999999901</v>
      </c>
      <c r="E9" s="97">
        <v>101</v>
      </c>
      <c r="F9" s="97">
        <v>85078.41</v>
      </c>
      <c r="G9" s="97">
        <v>7</v>
      </c>
      <c r="H9" s="97">
        <v>5315.2</v>
      </c>
      <c r="I9" s="97">
        <v>43</v>
      </c>
      <c r="J9" s="97">
        <v>29890.6</v>
      </c>
      <c r="K9" s="97">
        <v>99</v>
      </c>
      <c r="L9" s="97">
        <v>74801.23</v>
      </c>
    </row>
    <row r="10" spans="1:12" ht="19.5" customHeight="1">
      <c r="A10" s="87">
        <v>5</v>
      </c>
      <c r="B10" s="90" t="s">
        <v>77</v>
      </c>
      <c r="C10" s="97">
        <v>41</v>
      </c>
      <c r="D10" s="97">
        <v>32657</v>
      </c>
      <c r="E10" s="97">
        <v>38</v>
      </c>
      <c r="F10" s="97">
        <v>32743.63</v>
      </c>
      <c r="G10" s="97"/>
      <c r="H10" s="97"/>
      <c r="I10" s="97">
        <v>3</v>
      </c>
      <c r="J10" s="97">
        <v>2114.4</v>
      </c>
      <c r="K10" s="97">
        <v>2</v>
      </c>
      <c r="L10" s="97">
        <v>768.4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1921</v>
      </c>
      <c r="E11" s="97">
        <v>1</v>
      </c>
      <c r="F11" s="97">
        <v>2101.2199999999998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40</v>
      </c>
      <c r="D12" s="97">
        <v>30736</v>
      </c>
      <c r="E12" s="97">
        <v>37</v>
      </c>
      <c r="F12" s="97">
        <v>30642.41</v>
      </c>
      <c r="G12" s="97"/>
      <c r="H12" s="97"/>
      <c r="I12" s="97">
        <v>3</v>
      </c>
      <c r="J12" s="97">
        <v>2114.4</v>
      </c>
      <c r="K12" s="97">
        <v>2</v>
      </c>
      <c r="L12" s="97">
        <v>768.4</v>
      </c>
    </row>
    <row r="13" spans="1:12" ht="15" customHeight="1">
      <c r="A13" s="87">
        <v>8</v>
      </c>
      <c r="B13" s="90" t="s">
        <v>18</v>
      </c>
      <c r="C13" s="97">
        <v>77</v>
      </c>
      <c r="D13" s="97">
        <v>59166.800000000097</v>
      </c>
      <c r="E13" s="97">
        <v>69</v>
      </c>
      <c r="F13" s="97">
        <v>53758.000000000102</v>
      </c>
      <c r="G13" s="97">
        <v>8</v>
      </c>
      <c r="H13" s="97">
        <v>4130.8</v>
      </c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>
        <v>1</v>
      </c>
      <c r="D14" s="97">
        <v>768.4</v>
      </c>
      <c r="E14" s="97"/>
      <c r="F14" s="97"/>
      <c r="G14" s="97">
        <v>1</v>
      </c>
      <c r="H14" s="97">
        <v>768.4</v>
      </c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37</v>
      </c>
      <c r="D15" s="97">
        <v>18249.5</v>
      </c>
      <c r="E15" s="97">
        <v>26</v>
      </c>
      <c r="F15" s="97">
        <v>9189</v>
      </c>
      <c r="G15" s="97"/>
      <c r="H15" s="97"/>
      <c r="I15" s="97"/>
      <c r="J15" s="97"/>
      <c r="K15" s="97">
        <v>11</v>
      </c>
      <c r="L15" s="97">
        <v>8260.2999999999993</v>
      </c>
    </row>
    <row r="16" spans="1:12" ht="21" customHeight="1">
      <c r="A16" s="87">
        <v>11</v>
      </c>
      <c r="B16" s="91" t="s">
        <v>78</v>
      </c>
      <c r="C16" s="97">
        <v>7</v>
      </c>
      <c r="D16" s="97">
        <v>6723.5</v>
      </c>
      <c r="E16" s="97"/>
      <c r="F16" s="97"/>
      <c r="G16" s="97"/>
      <c r="H16" s="97"/>
      <c r="I16" s="97"/>
      <c r="J16" s="97"/>
      <c r="K16" s="97">
        <v>7</v>
      </c>
      <c r="L16" s="97">
        <v>6723.5</v>
      </c>
    </row>
    <row r="17" spans="1:12" ht="21" customHeight="1">
      <c r="A17" s="87">
        <v>12</v>
      </c>
      <c r="B17" s="91" t="s">
        <v>79</v>
      </c>
      <c r="C17" s="97">
        <v>30</v>
      </c>
      <c r="D17" s="97">
        <v>11526</v>
      </c>
      <c r="E17" s="97">
        <v>26</v>
      </c>
      <c r="F17" s="97">
        <v>9189</v>
      </c>
      <c r="G17" s="97"/>
      <c r="H17" s="97"/>
      <c r="I17" s="97"/>
      <c r="J17" s="97"/>
      <c r="K17" s="97">
        <v>4</v>
      </c>
      <c r="L17" s="97">
        <v>1536.8</v>
      </c>
    </row>
    <row r="18" spans="1:12" ht="21" customHeight="1">
      <c r="A18" s="87">
        <v>13</v>
      </c>
      <c r="B18" s="99" t="s">
        <v>104</v>
      </c>
      <c r="C18" s="97">
        <v>158</v>
      </c>
      <c r="D18" s="97">
        <v>30351.8</v>
      </c>
      <c r="E18" s="97">
        <v>3</v>
      </c>
      <c r="F18" s="97">
        <v>560.4</v>
      </c>
      <c r="G18" s="97"/>
      <c r="H18" s="97"/>
      <c r="I18" s="97">
        <v>74</v>
      </c>
      <c r="J18" s="97">
        <v>15934.5</v>
      </c>
      <c r="K18" s="97">
        <v>81</v>
      </c>
      <c r="L18" s="97">
        <v>15560.1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96.05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2</v>
      </c>
      <c r="F39" s="96">
        <f t="shared" si="3"/>
        <v>2305.1999999999998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2</v>
      </c>
      <c r="F40" s="97">
        <f t="shared" si="4"/>
        <v>2305.1999999999998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>
      <c r="A41" s="87">
        <v>36</v>
      </c>
      <c r="B41" s="90" t="s">
        <v>86</v>
      </c>
      <c r="C41" s="97">
        <v>2</v>
      </c>
      <c r="D41" s="97">
        <v>1536.8</v>
      </c>
      <c r="E41" s="97">
        <v>1</v>
      </c>
      <c r="F41" s="97">
        <v>768.4</v>
      </c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2</v>
      </c>
      <c r="D43" s="97">
        <v>1536.8</v>
      </c>
      <c r="E43" s="97">
        <v>1</v>
      </c>
      <c r="F43" s="97">
        <v>768.4</v>
      </c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1536.8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1536.8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5</v>
      </c>
      <c r="D50" s="96">
        <f t="shared" si="5"/>
        <v>167.13</v>
      </c>
      <c r="E50" s="96">
        <f t="shared" si="5"/>
        <v>5</v>
      </c>
      <c r="F50" s="96">
        <f t="shared" si="5"/>
        <v>167.11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</v>
      </c>
      <c r="D51" s="97">
        <v>51.87</v>
      </c>
      <c r="E51" s="97">
        <v>3</v>
      </c>
      <c r="F51" s="97">
        <v>51.85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115.26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198</v>
      </c>
      <c r="D55" s="96">
        <v>76071.5999999997</v>
      </c>
      <c r="E55" s="96">
        <v>106</v>
      </c>
      <c r="F55" s="96">
        <v>40695.199999999997</v>
      </c>
      <c r="G55" s="96"/>
      <c r="H55" s="96"/>
      <c r="I55" s="96">
        <v>197</v>
      </c>
      <c r="J55" s="96">
        <v>78957.399999999703</v>
      </c>
      <c r="K55" s="97">
        <v>1</v>
      </c>
      <c r="L55" s="96">
        <v>768.4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872</v>
      </c>
      <c r="D56" s="96">
        <f t="shared" si="6"/>
        <v>644069.5199999999</v>
      </c>
      <c r="E56" s="96">
        <f t="shared" si="6"/>
        <v>424</v>
      </c>
      <c r="F56" s="96">
        <f t="shared" si="6"/>
        <v>364584.3000000001</v>
      </c>
      <c r="G56" s="96">
        <f t="shared" si="6"/>
        <v>25</v>
      </c>
      <c r="H56" s="96">
        <f t="shared" si="6"/>
        <v>27185.4</v>
      </c>
      <c r="I56" s="96">
        <f t="shared" si="6"/>
        <v>346</v>
      </c>
      <c r="J56" s="96">
        <f t="shared" si="6"/>
        <v>152961.49999999971</v>
      </c>
      <c r="K56" s="96">
        <f t="shared" si="6"/>
        <v>196</v>
      </c>
      <c r="L56" s="96">
        <f t="shared" si="6"/>
        <v>102847.82999999999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Гадяцький районний суд Полтавської області,_x000D_
 Початок періоду: 01.01.2019, Кінець періоду: 30.06.2019&amp;L655A97C5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0" workbookViewId="0">
      <selection activeCell="B12" sqref="B12:D12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SUM(E5:E24)</f>
        <v>196</v>
      </c>
      <c r="F4" s="93">
        <f>SUM(F5:F24)</f>
        <v>102463.62999999987</v>
      </c>
    </row>
    <row r="5" spans="1:6" ht="20.25" customHeight="1">
      <c r="A5" s="67">
        <v>2</v>
      </c>
      <c r="B5" s="142" t="s">
        <v>61</v>
      </c>
      <c r="C5" s="143"/>
      <c r="D5" s="144"/>
      <c r="E5" s="94">
        <v>115</v>
      </c>
      <c r="F5" s="95">
        <v>47523.029999999897</v>
      </c>
    </row>
    <row r="6" spans="1:6" ht="28.5" customHeight="1">
      <c r="A6" s="67">
        <v>3</v>
      </c>
      <c r="B6" s="142" t="s">
        <v>62</v>
      </c>
      <c r="C6" s="143"/>
      <c r="D6" s="144"/>
      <c r="E6" s="94"/>
      <c r="F6" s="95"/>
    </row>
    <row r="7" spans="1:6" ht="40.5" customHeight="1">
      <c r="A7" s="67">
        <v>4</v>
      </c>
      <c r="B7" s="142" t="s">
        <v>98</v>
      </c>
      <c r="C7" s="143"/>
      <c r="D7" s="144"/>
      <c r="E7" s="94">
        <v>63</v>
      </c>
      <c r="F7" s="95">
        <v>42454.1</v>
      </c>
    </row>
    <row r="8" spans="1:6" ht="41.25" customHeight="1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>
      <c r="A9" s="67">
        <v>6</v>
      </c>
      <c r="B9" s="142" t="s">
        <v>64</v>
      </c>
      <c r="C9" s="143"/>
      <c r="D9" s="144"/>
      <c r="E9" s="94">
        <v>1</v>
      </c>
      <c r="F9" s="95">
        <v>384.2</v>
      </c>
    </row>
    <row r="10" spans="1:6" ht="18" customHeight="1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>
      <c r="A11" s="67">
        <v>8</v>
      </c>
      <c r="B11" s="142" t="s">
        <v>66</v>
      </c>
      <c r="C11" s="143"/>
      <c r="D11" s="144"/>
      <c r="E11" s="94"/>
      <c r="F11" s="95"/>
    </row>
    <row r="12" spans="1:6" ht="29.25" customHeight="1">
      <c r="A12" s="67">
        <v>9</v>
      </c>
      <c r="B12" s="142" t="s">
        <v>112</v>
      </c>
      <c r="C12" s="143"/>
      <c r="D12" s="144"/>
      <c r="E12" s="94"/>
      <c r="F12" s="95"/>
    </row>
    <row r="13" spans="1:6" ht="20.25" customHeight="1">
      <c r="A13" s="67">
        <v>10</v>
      </c>
      <c r="B13" s="142" t="s">
        <v>99</v>
      </c>
      <c r="C13" s="143"/>
      <c r="D13" s="144"/>
      <c r="E13" s="94">
        <v>7</v>
      </c>
      <c r="F13" s="95">
        <v>4226.2</v>
      </c>
    </row>
    <row r="14" spans="1:6" ht="21" customHeight="1">
      <c r="A14" s="67">
        <v>11</v>
      </c>
      <c r="B14" s="142" t="s">
        <v>67</v>
      </c>
      <c r="C14" s="143"/>
      <c r="D14" s="144"/>
      <c r="E14" s="94">
        <v>1</v>
      </c>
      <c r="F14" s="95"/>
    </row>
    <row r="15" spans="1:6" ht="20.25" customHeight="1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>
      <c r="A17" s="67">
        <v>14</v>
      </c>
      <c r="B17" s="142" t="s">
        <v>111</v>
      </c>
      <c r="C17" s="143"/>
      <c r="D17" s="144"/>
      <c r="E17" s="94">
        <v>1</v>
      </c>
      <c r="F17" s="95">
        <v>768.4</v>
      </c>
    </row>
    <row r="18" spans="1:11" ht="27" customHeight="1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>
      <c r="A20" s="67">
        <v>17</v>
      </c>
      <c r="B20" s="142" t="s">
        <v>95</v>
      </c>
      <c r="C20" s="143"/>
      <c r="D20" s="144"/>
      <c r="E20" s="94">
        <v>7</v>
      </c>
      <c r="F20" s="95">
        <v>6723.5</v>
      </c>
    </row>
    <row r="21" spans="1:11" ht="30" customHeight="1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2" t="s">
        <v>100</v>
      </c>
      <c r="C23" s="143"/>
      <c r="D23" s="144"/>
      <c r="E23" s="94">
        <v>1</v>
      </c>
      <c r="F23" s="95">
        <v>384.2</v>
      </c>
    </row>
    <row r="24" spans="1:11" ht="54.75" customHeight="1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1" t="s">
        <v>125</v>
      </c>
      <c r="D33" s="141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1" t="s">
        <v>126</v>
      </c>
      <c r="D34" s="141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Гадяцький районний суд Полтавської області,_x000D_
 Початок періоду: 01.01.2019, Кінець періоду: 30.06.2019&amp;L655A97C5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2019-07-08T07:23:26Z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10_00526_2.2019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655A97C5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