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<sst xmlns="http://schemas.openxmlformats.org/spreadsheetml/2006/main" count="316" uniqueCount="255">
  <si>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</si>
  <si>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</si>
  <si>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</si>
  <si>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</si>
  <si>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</si>
  <si>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</si>
  <si>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</si>
  <si>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</si>
  <si>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</si>
  <si>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</si>
  <si>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</si>
  <si>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</si>
  <si>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</si>
  <si>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</si>
  <si>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</si>
  <si>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</si>
  <si>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</si>
  <si>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</si>
  <si>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</si>
  <si>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</si>
  <si>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</si>
  <si>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</si>
  <si>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</si>
  <si>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</si>
  <si>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</si>
  <si>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</si>
  <si>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</si>
  <si>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</si>
  <si>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</si>
  <si>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</si>
  <si>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</si>
  <si>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</si>
  <si>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</si>
  <si>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</si>
  <si>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</si>
  <si>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</si>
  <si>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</si>
  <si>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</si>
  <si>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</si>
  <si>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</si>
  <si>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</si>
  <si>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</si>
  <si>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</si>
  <si>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</si>
  <si>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</si>
  <si>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</si>
  <si>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</si>
  <si>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</si>
  <si>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</si>
  <si>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</si>
  <si>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</si>
  <si>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</si>
  <si>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</si>
  <si>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</si>
  <si>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</si>
  <si>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</si>
  <si>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</si>
  <si>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</si>
  <si>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</si>
  <si>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</si>
  <si>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</si>
  <si>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</si>
  <si>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</si>
  <si>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</si>
  <si>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</si>
  <si>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</si>
  <si>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</si>
  <si>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</si>
  <si>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</si>
  <si>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</si>
  <si>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</si>
  <si>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</si>
  <si>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</si>
  <si>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</si>
  <si>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</si>
  <si>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</si>
  <si>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</si>
  <si>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</si>
  <si>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</si>
  <si>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</si>
  <si>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</si>
  <si>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</si>
  <si>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</si>
  <si>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</si>
  <si>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</si>
  <si>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</si>
  <si>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</si>
  <si>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</si>
  <si>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</si>
  <si>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</si>
  <si>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</si>
  <si>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</si>
  <si>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</si>
  <si>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</si>
  <si>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</si>
  <si>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</si>
  <si>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</si>
  <si>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</si>
  <si>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</si>
  <si>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</si>
  <si>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</si>
  <si>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</si>
  <si>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</si>
  <si>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</si>
  <si>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</si>
  <si>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</si>
  <si>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</si>
  <si>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</si>
  <si>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</si>
  <si>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</si>
  <si>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</si>
  <si>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</si>
  <si>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</si>
  <si>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</si>
  <si>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</si>
  <si>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</si>
  <si>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</si>
  <si>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</si>
  <si>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</si>
  <si>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</si>
  <si>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</si>
  <si>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</si>
  <si>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</si>
  <si>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</si>
  <si>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</si>
  <si>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</si>
  <si>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</si>
  <si>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</si>
  <si>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</si>
  <si>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</si>
  <si>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</si>
  <si>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</si>
  <si>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</si>
  <si>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</si>
  <si>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</si>
  <si>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</si>
  <si>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</si>
  <si>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</si>
  <si>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</si>
  <si>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</si>
  <si>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</si>
  <si>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</si>
  <si>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</si>
  <si>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</si>
  <si>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</si>
  <si>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</si>
  <si>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</si>
  <si>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</si>
  <si>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</si>
  <si>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</si>
  <si>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</si>
  <si>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</si>
  <si>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</si>
  <si>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</si>
  <si>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</si>
  <si>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</si>
  <si>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</si>
  <si>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</si>
  <si>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</si>
  <si>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</si>
  <si>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</si>
  <si>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</si>
  <si>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</si>
  <si>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</si>
  <si>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</si>
  <si>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</si>
  <si>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</si>
  <si>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</si>
  <si>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</si>
  <si>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</si>
  <si>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</si>
  <si>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</si>
  <si>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</si>
  <si>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</si>
  <si>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</si>
  <si>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</si>
  <si>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</si>
  <si>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</si>
  <si>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</si>
  <si>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</si>
  <si>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</si>
  <si>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</si>
  <si>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</si>
  <si>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</si>
  <si>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</si>
  <si>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</si>
  <si>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</si>
  <si>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</si>
  <si>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</si>
  <si>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</si>
  <si>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</si>
  <si>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</si>
  <si>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</si>
  <si>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</si>
  <si>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</si>
  <si>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</si>
  <si>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</si>
  <si>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</si>
  <si>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</si>
  <si>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</si>
  <si>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</si>
  <si>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</si>
  <si>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</si>
  <si>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</si>
  <si>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</si>
  <si>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</si>
  <si>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</si>
  <si>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</si>
  <si>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</si>
  <si>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</si>
  <si>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</si>
  <si>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</si>
  <si>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</si>
  <si>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</si>
  <si>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</si>
  <si>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</si>
  <si>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</si>
  <si>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</si>
  <si>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</si>
  <si>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</si>
  <si>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</si>
  <si>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</si>
  <si>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</si>
  <si>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</si>
  <si>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</si>
  <si>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</si>
  <si>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</si>
  <si>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</si>
  <si>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</si>
  <si>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</si>
  <si>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</si>
  <si>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</si>
  <si>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</si>
  <si>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</si>
  <si>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</si>
  <si>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</si>
  <si>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</si>
  <si>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</si>
  <si>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</si>
  <si>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</si>
  <si>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</si>
  <si>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</si>
  <si>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</si>
  <si>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</si>
  <si>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</si>
  <si>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Клунник</t>
  </si>
  <si>
    <t>1 липня 2015 року</t>
  </si>
  <si>
    <t>перше півріччя 2015 року</t>
  </si>
  <si>
    <t>Гадяцький районний суд Полтавської області</t>
  </si>
  <si>
    <t>37300. Полтавська область</t>
  </si>
  <si>
    <t>м. Гадяч</t>
  </si>
  <si>
    <t>вул. Лесі Українки. 6</t>
  </si>
  <si>
    <t>С.А. Киричок</t>
  </si>
  <si>
    <t>(05354) 2-14-14</t>
  </si>
  <si>
    <t>inbox@gd.pl.court.gov.ua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</si>
</sst>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15" fillId="0" borderId="28" xfId="83" applyBorder="1" applyAlignment="1" applyProtection="1">
      <alignment horizontal="left" vertical="center"/>
      <protection/>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gd.p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11</v>
      </c>
      <c r="F10" s="113">
        <v>9</v>
      </c>
      <c r="G10" s="113">
        <v>11</v>
      </c>
      <c r="H10" s="113">
        <v>1</v>
      </c>
      <c r="I10" s="113"/>
      <c r="J10" s="113"/>
      <c r="K10" s="113">
        <v>10</v>
      </c>
      <c r="L10" s="113"/>
      <c r="M10" s="117"/>
      <c r="N10" s="98"/>
      <c r="O10" s="120">
        <f>E10-F10</f>
        <v>2</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5</v>
      </c>
      <c r="F15" s="113">
        <v>5</v>
      </c>
      <c r="G15" s="113">
        <v>5</v>
      </c>
      <c r="H15" s="113"/>
      <c r="I15" s="113">
        <v>2</v>
      </c>
      <c r="J15" s="113">
        <v>3</v>
      </c>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5</v>
      </c>
      <c r="F21" s="113">
        <v>5</v>
      </c>
      <c r="G21" s="113">
        <v>5</v>
      </c>
      <c r="H21" s="113"/>
      <c r="I21" s="113">
        <v>2</v>
      </c>
      <c r="J21" s="113">
        <v>3</v>
      </c>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16</v>
      </c>
      <c r="F23" s="113">
        <f>F10+F12+F15+F22</f>
        <v>14</v>
      </c>
      <c r="G23" s="113">
        <f>G10+G12+G15+G22</f>
        <v>16</v>
      </c>
      <c r="H23" s="113">
        <f>H10+H15</f>
        <v>1</v>
      </c>
      <c r="I23" s="113">
        <f>I10+I15</f>
        <v>2</v>
      </c>
      <c r="J23" s="113">
        <f>J10+J12+J15</f>
        <v>3</v>
      </c>
      <c r="K23" s="113">
        <f>K10+K12+K15</f>
        <v>10</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18</v>
      </c>
      <c r="G31" s="121">
        <v>10</v>
      </c>
      <c r="H31" s="121">
        <v>16</v>
      </c>
      <c r="I31" s="121">
        <v>12</v>
      </c>
      <c r="J31" s="121">
        <v>8</v>
      </c>
      <c r="K31" s="121">
        <v>2</v>
      </c>
      <c r="L31" s="121">
        <v>2</v>
      </c>
      <c r="M31" s="121"/>
      <c r="N31" s="121">
        <v>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&amp;L7EDC1969&amp;CФорма № 2-А, Підрозділ: Гадяцький районний суд Полтавської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3</v>
      </c>
      <c r="E12" s="98">
        <v>5</v>
      </c>
      <c r="F12" s="98">
        <v>5</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3</v>
      </c>
      <c r="E24" s="98">
        <v>5</v>
      </c>
      <c r="F24" s="98">
        <v>5</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3</v>
      </c>
      <c r="E25" s="98">
        <v>5</v>
      </c>
      <c r="F25" s="98">
        <v>5</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c r="G43" s="98"/>
      <c r="H43" s="98"/>
      <c r="I43" s="98">
        <v>1</v>
      </c>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v>1</v>
      </c>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1</v>
      </c>
      <c r="E52" s="98">
        <v>1</v>
      </c>
      <c r="F52" s="98">
        <v>1</v>
      </c>
      <c r="G52" s="98">
        <v>1</v>
      </c>
      <c r="H52" s="98"/>
      <c r="I52" s="98"/>
      <c r="J52" s="98"/>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1</v>
      </c>
      <c r="E53" s="98">
        <v>1</v>
      </c>
      <c r="F53" s="98">
        <v>1</v>
      </c>
      <c r="G53" s="98">
        <v>1</v>
      </c>
      <c r="H53" s="98"/>
      <c r="I53" s="98"/>
      <c r="J53" s="98"/>
      <c r="K53" s="116">
        <v>1</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4</v>
      </c>
      <c r="E88" s="98">
        <v>8</v>
      </c>
      <c r="F88" s="98">
        <v>6</v>
      </c>
      <c r="G88" s="98">
        <v>5</v>
      </c>
      <c r="H88" s="98"/>
      <c r="I88" s="98"/>
      <c r="J88" s="98">
        <v>2</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5</v>
      </c>
      <c r="D95" s="98">
        <v>4</v>
      </c>
      <c r="E95" s="98">
        <v>8</v>
      </c>
      <c r="F95" s="98">
        <v>6</v>
      </c>
      <c r="G95" s="98">
        <v>5</v>
      </c>
      <c r="H95" s="98"/>
      <c r="I95" s="98"/>
      <c r="J95" s="98">
        <v>2</v>
      </c>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5</v>
      </c>
      <c r="D97" s="98">
        <v>1</v>
      </c>
      <c r="E97" s="98">
        <v>6</v>
      </c>
      <c r="F97" s="98">
        <v>5</v>
      </c>
      <c r="G97" s="98">
        <v>5</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v>1</v>
      </c>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10</v>
      </c>
      <c r="E114" s="112">
        <f t="shared" si="0"/>
        <v>16</v>
      </c>
      <c r="F114" s="112">
        <f t="shared" si="0"/>
        <v>12</v>
      </c>
      <c r="G114" s="112">
        <f t="shared" si="0"/>
        <v>8</v>
      </c>
      <c r="H114" s="112">
        <f t="shared" si="0"/>
        <v>0</v>
      </c>
      <c r="I114" s="112">
        <f t="shared" si="0"/>
        <v>2</v>
      </c>
      <c r="J114" s="112">
        <f t="shared" si="0"/>
        <v>2</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&amp;L7EDC1969&amp;CФорма № 2-А, Підрозділ: Гадяцький районний суд Полтавської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4"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&amp;L7EDC1969&amp;CФорма № 2-А, Підрозділ: Гадяцький районний суд Полтавської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3">
      <selection activeCell="I38" sqref="I38:K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7" t="s">
        <v>125</v>
      </c>
      <c r="B2" s="287"/>
      <c r="C2" s="287"/>
      <c r="D2" s="287"/>
      <c r="E2" s="287"/>
      <c r="F2" s="287"/>
      <c r="G2" s="287"/>
      <c r="H2" s="287"/>
      <c r="I2" s="287"/>
      <c r="J2" s="287"/>
      <c r="K2" s="287"/>
    </row>
    <row r="3" spans="1:16" ht="15.75">
      <c r="A3" s="21"/>
      <c r="B3" s="301"/>
      <c r="C3" s="301"/>
      <c r="D3" s="301"/>
      <c r="E3" s="301"/>
      <c r="F3" s="301"/>
      <c r="G3" s="301"/>
      <c r="H3" s="301"/>
      <c r="I3" s="301"/>
      <c r="J3" s="301"/>
      <c r="K3" s="301"/>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8" t="s">
        <v>96</v>
      </c>
      <c r="C5" s="289"/>
      <c r="D5" s="289"/>
      <c r="E5" s="289"/>
      <c r="F5" s="289"/>
      <c r="G5" s="289"/>
      <c r="H5" s="289"/>
      <c r="I5" s="289"/>
      <c r="J5" s="290"/>
      <c r="K5" s="123">
        <v>2</v>
      </c>
      <c r="L5" s="126"/>
      <c r="M5" s="23"/>
      <c r="N5" s="20"/>
      <c r="O5" s="20"/>
      <c r="P5" s="20"/>
      <c r="S5" s="267" t="s">
        <v>166</v>
      </c>
      <c r="T5" s="267"/>
      <c r="U5" s="267"/>
      <c r="V5" s="267"/>
      <c r="W5" s="267"/>
      <c r="X5" s="267"/>
      <c r="Y5" s="267"/>
      <c r="Z5" s="267"/>
    </row>
    <row r="6" spans="1:20" s="10" customFormat="1" ht="18" customHeight="1">
      <c r="A6" s="2">
        <f aca="true" t="shared" si="0" ref="A6:A13">A5+1</f>
        <v>2</v>
      </c>
      <c r="B6" s="268" t="s">
        <v>83</v>
      </c>
      <c r="C6" s="291" t="s">
        <v>121</v>
      </c>
      <c r="D6" s="292"/>
      <c r="E6" s="292"/>
      <c r="F6" s="292"/>
      <c r="G6" s="292"/>
      <c r="H6" s="292"/>
      <c r="I6" s="292"/>
      <c r="J6" s="293"/>
      <c r="K6" s="123"/>
      <c r="L6" s="33"/>
      <c r="M6" s="23"/>
      <c r="N6" s="20"/>
      <c r="O6" s="20"/>
      <c r="P6" s="20"/>
      <c r="S6" s="103"/>
      <c r="T6" s="11" t="s">
        <v>167</v>
      </c>
    </row>
    <row r="7" spans="1:16" s="10" customFormat="1" ht="18" customHeight="1">
      <c r="A7" s="2">
        <f t="shared" si="0"/>
        <v>3</v>
      </c>
      <c r="B7" s="268"/>
      <c r="C7" s="297" t="s">
        <v>122</v>
      </c>
      <c r="D7" s="298"/>
      <c r="E7" s="277" t="s">
        <v>123</v>
      </c>
      <c r="F7" s="278"/>
      <c r="G7" s="278"/>
      <c r="H7" s="278"/>
      <c r="I7" s="278"/>
      <c r="J7" s="279"/>
      <c r="K7" s="124"/>
      <c r="L7" s="33"/>
      <c r="M7" s="23"/>
      <c r="N7" s="20"/>
      <c r="O7" s="20"/>
      <c r="P7" s="20"/>
    </row>
    <row r="8" spans="1:16" s="10" customFormat="1" ht="16.5" customHeight="1">
      <c r="A8" s="2">
        <f t="shared" si="0"/>
        <v>4</v>
      </c>
      <c r="B8" s="268"/>
      <c r="C8" s="299"/>
      <c r="D8" s="300"/>
      <c r="E8" s="294" t="s">
        <v>124</v>
      </c>
      <c r="F8" s="295"/>
      <c r="G8" s="295"/>
      <c r="H8" s="295"/>
      <c r="I8" s="295"/>
      <c r="J8" s="296"/>
      <c r="K8" s="124"/>
      <c r="L8" s="33"/>
      <c r="M8" s="23"/>
      <c r="N8" s="20"/>
      <c r="O8" s="20"/>
      <c r="P8" s="20"/>
    </row>
    <row r="9" spans="1:16" s="10" customFormat="1" ht="15.75" customHeight="1">
      <c r="A9" s="2">
        <f t="shared" si="0"/>
        <v>5</v>
      </c>
      <c r="B9" s="268"/>
      <c r="C9" s="277" t="s">
        <v>111</v>
      </c>
      <c r="D9" s="278"/>
      <c r="E9" s="278"/>
      <c r="F9" s="278"/>
      <c r="G9" s="278"/>
      <c r="H9" s="278"/>
      <c r="I9" s="278"/>
      <c r="J9" s="279"/>
      <c r="K9" s="123"/>
      <c r="L9" s="33"/>
      <c r="M9" s="23"/>
      <c r="N9" s="20"/>
      <c r="O9" s="20"/>
      <c r="P9" s="20"/>
    </row>
    <row r="10" spans="1:16" s="10" customFormat="1" ht="18.75" customHeight="1">
      <c r="A10" s="2">
        <f t="shared" si="0"/>
        <v>6</v>
      </c>
      <c r="B10" s="268"/>
      <c r="C10" s="274" t="s">
        <v>110</v>
      </c>
      <c r="D10" s="275"/>
      <c r="E10" s="275"/>
      <c r="F10" s="275"/>
      <c r="G10" s="275"/>
      <c r="H10" s="275"/>
      <c r="I10" s="275"/>
      <c r="J10" s="276"/>
      <c r="K10" s="124"/>
      <c r="L10" s="33"/>
      <c r="M10" s="23"/>
      <c r="N10" s="20"/>
      <c r="O10" s="20"/>
      <c r="P10" s="20"/>
    </row>
    <row r="11" spans="1:16" s="10" customFormat="1" ht="17.25" customHeight="1">
      <c r="A11" s="2">
        <f t="shared" si="0"/>
        <v>7</v>
      </c>
      <c r="B11" s="268" t="s">
        <v>21</v>
      </c>
      <c r="C11" s="264" t="s">
        <v>108</v>
      </c>
      <c r="D11" s="265"/>
      <c r="E11" s="265"/>
      <c r="F11" s="265"/>
      <c r="G11" s="265"/>
      <c r="H11" s="265"/>
      <c r="I11" s="265"/>
      <c r="J11" s="266"/>
      <c r="K11" s="123"/>
      <c r="L11" s="33"/>
      <c r="M11" s="23"/>
      <c r="N11" s="20"/>
      <c r="O11" s="20"/>
      <c r="P11" s="20"/>
    </row>
    <row r="12" spans="1:16" s="10" customFormat="1" ht="15" customHeight="1">
      <c r="A12" s="2">
        <f t="shared" si="0"/>
        <v>8</v>
      </c>
      <c r="B12" s="268"/>
      <c r="C12" s="264" t="s">
        <v>112</v>
      </c>
      <c r="D12" s="265"/>
      <c r="E12" s="265"/>
      <c r="F12" s="265"/>
      <c r="G12" s="265"/>
      <c r="H12" s="265"/>
      <c r="I12" s="265"/>
      <c r="J12" s="266"/>
      <c r="K12" s="123"/>
      <c r="L12" s="33"/>
      <c r="M12" s="23"/>
      <c r="N12" s="20"/>
      <c r="O12" s="20"/>
      <c r="P12" s="20"/>
    </row>
    <row r="13" spans="1:19" s="10" customFormat="1" ht="18.75" customHeight="1">
      <c r="A13" s="2">
        <f t="shared" si="0"/>
        <v>9</v>
      </c>
      <c r="B13" s="268"/>
      <c r="C13" s="264" t="s">
        <v>109</v>
      </c>
      <c r="D13" s="265"/>
      <c r="E13" s="265"/>
      <c r="F13" s="265"/>
      <c r="G13" s="265"/>
      <c r="H13" s="265"/>
      <c r="I13" s="265"/>
      <c r="J13" s="266"/>
      <c r="K13" s="123"/>
      <c r="L13" s="33"/>
      <c r="M13" s="23"/>
      <c r="N13" s="20"/>
      <c r="O13" s="20"/>
      <c r="P13" s="20"/>
      <c r="S13" s="39"/>
    </row>
    <row r="14" spans="1:16" s="10" customFormat="1" ht="19.5" customHeight="1">
      <c r="A14" s="2">
        <v>10</v>
      </c>
      <c r="B14" s="286" t="s">
        <v>95</v>
      </c>
      <c r="C14" s="261" t="s">
        <v>129</v>
      </c>
      <c r="D14" s="262"/>
      <c r="E14" s="262"/>
      <c r="F14" s="262"/>
      <c r="G14" s="262"/>
      <c r="H14" s="262"/>
      <c r="I14" s="262"/>
      <c r="J14" s="263"/>
      <c r="K14" s="125"/>
      <c r="L14" s="33"/>
      <c r="M14" s="23"/>
      <c r="N14" s="20"/>
      <c r="O14" s="20"/>
      <c r="P14" s="20"/>
    </row>
    <row r="15" spans="1:16" s="10" customFormat="1" ht="19.5" customHeight="1">
      <c r="A15" s="2">
        <v>11</v>
      </c>
      <c r="B15" s="286"/>
      <c r="C15" s="261" t="s">
        <v>131</v>
      </c>
      <c r="D15" s="262"/>
      <c r="E15" s="262"/>
      <c r="F15" s="262"/>
      <c r="G15" s="262"/>
      <c r="H15" s="262"/>
      <c r="I15" s="262"/>
      <c r="J15" s="263"/>
      <c r="K15" s="125"/>
      <c r="L15" s="33"/>
      <c r="M15" s="23"/>
      <c r="N15" s="20"/>
      <c r="O15" s="20"/>
      <c r="P15" s="20"/>
    </row>
    <row r="16" spans="1:16" s="10" customFormat="1" ht="20.25" customHeight="1">
      <c r="A16" s="2">
        <v>12</v>
      </c>
      <c r="B16" s="286"/>
      <c r="C16" s="261" t="s">
        <v>130</v>
      </c>
      <c r="D16" s="262"/>
      <c r="E16" s="262"/>
      <c r="F16" s="262"/>
      <c r="G16" s="262"/>
      <c r="H16" s="262"/>
      <c r="I16" s="262"/>
      <c r="J16" s="263"/>
      <c r="K16" s="125">
        <v>5</v>
      </c>
      <c r="L16" s="33"/>
      <c r="M16" s="23"/>
      <c r="N16" s="20"/>
      <c r="O16" s="20"/>
      <c r="P16" s="20"/>
    </row>
    <row r="17" spans="1:16" s="10" customFormat="1" ht="22.5" customHeight="1">
      <c r="A17" s="2">
        <v>13</v>
      </c>
      <c r="B17" s="286"/>
      <c r="C17" s="302" t="s">
        <v>146</v>
      </c>
      <c r="D17" s="303"/>
      <c r="E17" s="303"/>
      <c r="F17" s="303"/>
      <c r="G17" s="303"/>
      <c r="H17" s="303"/>
      <c r="I17" s="303"/>
      <c r="J17" s="304"/>
      <c r="K17" s="125">
        <v>6</v>
      </c>
      <c r="L17" s="33"/>
      <c r="M17" s="23"/>
      <c r="N17" s="20"/>
      <c r="O17" s="20"/>
      <c r="P17" s="20"/>
    </row>
    <row r="18" spans="1:16" s="10" customFormat="1" ht="14.25" customHeight="1">
      <c r="A18" s="2">
        <v>14</v>
      </c>
      <c r="B18" s="271" t="s">
        <v>128</v>
      </c>
      <c r="C18" s="272"/>
      <c r="D18" s="272"/>
      <c r="E18" s="272"/>
      <c r="F18" s="272"/>
      <c r="G18" s="272"/>
      <c r="H18" s="272"/>
      <c r="I18" s="272"/>
      <c r="J18" s="273"/>
      <c r="K18" s="113"/>
      <c r="L18" s="33"/>
      <c r="M18" s="23"/>
      <c r="N18" s="20"/>
      <c r="O18" s="20"/>
      <c r="P18" s="20"/>
    </row>
    <row r="19" spans="1:16" s="10" customFormat="1" ht="15" customHeight="1">
      <c r="A19" s="2">
        <v>15</v>
      </c>
      <c r="B19" s="271" t="s">
        <v>153</v>
      </c>
      <c r="C19" s="272"/>
      <c r="D19" s="272"/>
      <c r="E19" s="272"/>
      <c r="F19" s="272"/>
      <c r="G19" s="272"/>
      <c r="H19" s="272"/>
      <c r="I19" s="272"/>
      <c r="J19" s="273"/>
      <c r="K19" s="113"/>
      <c r="L19" s="33"/>
      <c r="M19" s="23"/>
      <c r="N19" s="20"/>
      <c r="O19" s="20"/>
      <c r="P19" s="20"/>
    </row>
    <row r="20" spans="1:16" s="10" customFormat="1" ht="24" customHeight="1">
      <c r="A20" s="2">
        <v>16</v>
      </c>
      <c r="B20" s="268" t="s">
        <v>0</v>
      </c>
      <c r="C20" s="283" t="s">
        <v>120</v>
      </c>
      <c r="D20" s="284"/>
      <c r="E20" s="284"/>
      <c r="F20" s="284"/>
      <c r="G20" s="284"/>
      <c r="H20" s="284"/>
      <c r="I20" s="284"/>
      <c r="J20" s="285"/>
      <c r="K20" s="113"/>
      <c r="L20" s="126"/>
      <c r="M20" s="23"/>
      <c r="N20" s="20"/>
      <c r="O20" s="20"/>
      <c r="P20" s="20"/>
    </row>
    <row r="21" spans="1:16" s="10" customFormat="1" ht="26.25" customHeight="1">
      <c r="A21" s="2">
        <v>17</v>
      </c>
      <c r="B21" s="268"/>
      <c r="C21" s="280" t="s">
        <v>11</v>
      </c>
      <c r="D21" s="281"/>
      <c r="E21" s="281"/>
      <c r="F21" s="281"/>
      <c r="G21" s="281"/>
      <c r="H21" s="281"/>
      <c r="I21" s="281"/>
      <c r="J21" s="282"/>
      <c r="K21" s="113"/>
      <c r="L21" s="34"/>
      <c r="M21" s="25"/>
      <c r="N21" s="20"/>
      <c r="O21" s="20"/>
      <c r="P21" s="20"/>
    </row>
    <row r="22" spans="1:16" s="10" customFormat="1" ht="21" customHeight="1">
      <c r="A22" s="2">
        <v>18</v>
      </c>
      <c r="B22" s="271" t="s">
        <v>84</v>
      </c>
      <c r="C22" s="272"/>
      <c r="D22" s="272"/>
      <c r="E22" s="272"/>
      <c r="F22" s="272"/>
      <c r="G22" s="272"/>
      <c r="H22" s="272"/>
      <c r="I22" s="272"/>
      <c r="J22" s="273"/>
      <c r="K22" s="113"/>
      <c r="L22" s="34"/>
      <c r="M22" s="24"/>
      <c r="N22" s="20"/>
      <c r="O22" s="20"/>
      <c r="P22" s="20"/>
    </row>
    <row r="23" spans="1:16" s="10" customFormat="1" ht="30.75" customHeight="1">
      <c r="A23" s="2">
        <v>19</v>
      </c>
      <c r="B23" s="305" t="s">
        <v>20</v>
      </c>
      <c r="C23" s="306"/>
      <c r="D23" s="306"/>
      <c r="E23" s="306"/>
      <c r="F23" s="306"/>
      <c r="G23" s="306"/>
      <c r="H23" s="306"/>
      <c r="I23" s="306"/>
      <c r="J23" s="307"/>
      <c r="K23" s="113"/>
      <c r="L23" s="35"/>
      <c r="M23" s="26"/>
      <c r="N23" s="20"/>
      <c r="O23" s="20"/>
      <c r="P23" s="20"/>
    </row>
    <row r="24" spans="1:16" s="10" customFormat="1" ht="46.5" customHeight="1">
      <c r="A24" s="2">
        <v>20</v>
      </c>
      <c r="B24" s="271" t="s">
        <v>10</v>
      </c>
      <c r="C24" s="272"/>
      <c r="D24" s="272"/>
      <c r="E24" s="272"/>
      <c r="F24" s="272"/>
      <c r="G24" s="272"/>
      <c r="H24" s="272"/>
      <c r="I24" s="272"/>
      <c r="J24" s="273"/>
      <c r="K24" s="113"/>
      <c r="L24" s="36"/>
      <c r="M24" s="27"/>
      <c r="N24" s="20"/>
      <c r="O24" s="20"/>
      <c r="P24" s="20"/>
    </row>
    <row r="25" spans="1:16" s="10" customFormat="1" ht="15.75" customHeight="1">
      <c r="A25" s="2">
        <v>21</v>
      </c>
      <c r="B25" s="271" t="s">
        <v>12</v>
      </c>
      <c r="C25" s="272"/>
      <c r="D25" s="272"/>
      <c r="E25" s="272"/>
      <c r="F25" s="272"/>
      <c r="G25" s="272"/>
      <c r="H25" s="272"/>
      <c r="I25" s="272"/>
      <c r="J25" s="273"/>
      <c r="K25" s="113">
        <v>1</v>
      </c>
      <c r="L25" s="34"/>
      <c r="M25" s="24"/>
      <c r="N25" s="20"/>
      <c r="O25" s="20"/>
      <c r="P25" s="20"/>
    </row>
    <row r="26" spans="1:16" s="10" customFormat="1" ht="18.75" customHeight="1">
      <c r="A26" s="2">
        <v>22</v>
      </c>
      <c r="B26" s="271" t="s">
        <v>132</v>
      </c>
      <c r="C26" s="272"/>
      <c r="D26" s="272"/>
      <c r="E26" s="272"/>
      <c r="F26" s="272"/>
      <c r="G26" s="272"/>
      <c r="H26" s="272"/>
      <c r="I26" s="272"/>
      <c r="J26" s="273"/>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0"/>
      <c r="F29" s="270"/>
      <c r="G29" s="270"/>
      <c r="H29" s="169"/>
      <c r="I29" s="308" t="s">
        <v>252</v>
      </c>
      <c r="J29" s="308"/>
      <c r="K29" s="308"/>
      <c r="L29" s="150"/>
      <c r="M29" s="150"/>
      <c r="N29" s="150"/>
      <c r="O29" s="89"/>
    </row>
    <row r="30" spans="1:15" ht="12.75" customHeight="1">
      <c r="A30" s="82"/>
      <c r="B30" s="151"/>
      <c r="C30" s="151"/>
      <c r="D30" s="152"/>
      <c r="E30" s="309" t="s">
        <v>163</v>
      </c>
      <c r="F30" s="309"/>
      <c r="G30" s="309"/>
      <c r="H30" s="170"/>
      <c r="I30" s="310" t="s">
        <v>164</v>
      </c>
      <c r="J30" s="310"/>
      <c r="K30" s="31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2"/>
      <c r="F32" s="312"/>
      <c r="G32" s="312"/>
      <c r="H32" s="169"/>
      <c r="I32" s="308" t="s">
        <v>245</v>
      </c>
      <c r="J32" s="308"/>
      <c r="K32" s="308"/>
      <c r="L32" s="150"/>
      <c r="M32" s="150"/>
      <c r="N32" s="150"/>
      <c r="O32" s="87"/>
    </row>
    <row r="33" spans="1:15" ht="12.75" customHeight="1">
      <c r="A33" s="85"/>
      <c r="B33" s="154"/>
      <c r="C33" s="154"/>
      <c r="D33" s="154"/>
      <c r="E33" s="309" t="s">
        <v>163</v>
      </c>
      <c r="F33" s="309"/>
      <c r="G33" s="309"/>
      <c r="H33" s="170"/>
      <c r="I33" s="310" t="s">
        <v>164</v>
      </c>
      <c r="J33" s="310"/>
      <c r="K33" s="31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9" t="s">
        <v>242</v>
      </c>
      <c r="C36" s="269"/>
      <c r="D36" s="269"/>
      <c r="E36" s="270" t="s">
        <v>253</v>
      </c>
      <c r="F36" s="270"/>
      <c r="G36" s="270"/>
      <c r="H36" s="160"/>
      <c r="I36" s="159"/>
      <c r="J36" s="161"/>
      <c r="K36" s="160"/>
      <c r="L36" s="162"/>
      <c r="M36" s="163"/>
      <c r="N36" s="164"/>
    </row>
    <row r="37" spans="1:15" ht="15.75">
      <c r="A37" s="83"/>
      <c r="B37" s="159" t="s">
        <v>243</v>
      </c>
      <c r="C37" s="154"/>
      <c r="D37" s="154"/>
      <c r="E37" s="260"/>
      <c r="F37" s="260"/>
      <c r="G37" s="260"/>
      <c r="H37" s="154"/>
      <c r="I37" s="154"/>
      <c r="J37" s="161"/>
      <c r="K37" s="160"/>
      <c r="L37" s="163"/>
      <c r="M37" s="163"/>
      <c r="N37" s="163"/>
      <c r="O37" s="84"/>
    </row>
    <row r="38" spans="1:15" ht="15.75" customHeight="1">
      <c r="A38" s="83"/>
      <c r="B38" s="154" t="s">
        <v>244</v>
      </c>
      <c r="C38" s="154"/>
      <c r="D38" s="154"/>
      <c r="E38" s="259" t="s">
        <v>254</v>
      </c>
      <c r="F38" s="260"/>
      <c r="G38" s="260"/>
      <c r="H38" s="154"/>
      <c r="I38" s="311" t="s">
        <v>246</v>
      </c>
      <c r="J38" s="311"/>
      <c r="K38" s="311"/>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gd.p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&amp;L7EDC1969&amp;CФорма № 2-А, Підрозділ: Гадяцький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57" t="s">
        <v>171</v>
      </c>
      <c r="B1" s="357"/>
      <c r="C1" s="357"/>
      <c r="D1" s="357"/>
      <c r="E1" s="357"/>
      <c r="F1" s="357"/>
      <c r="G1" s="357"/>
      <c r="H1" s="357"/>
      <c r="I1" s="357"/>
      <c r="J1" s="357"/>
    </row>
    <row r="2" spans="1:3" ht="18.75">
      <c r="A2" s="137"/>
      <c r="B2" s="138"/>
      <c r="C2" s="138"/>
    </row>
    <row r="3" spans="1:10" ht="15.75" customHeight="1">
      <c r="A3" s="358" t="s">
        <v>172</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247</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37"/>
      <c r="B7" s="138"/>
      <c r="C7" s="138"/>
    </row>
    <row r="8" spans="1:3" ht="18.75">
      <c r="A8" s="137"/>
      <c r="B8" s="138"/>
      <c r="C8" s="138"/>
    </row>
    <row r="9" spans="1:11" ht="12.75" customHeight="1">
      <c r="A9" s="330" t="s">
        <v>173</v>
      </c>
      <c r="B9" s="331"/>
      <c r="C9" s="331"/>
      <c r="D9" s="332"/>
      <c r="E9" s="336" t="s">
        <v>174</v>
      </c>
      <c r="F9" s="337"/>
      <c r="G9" s="338"/>
      <c r="H9" s="140"/>
      <c r="I9" s="140"/>
      <c r="J9" s="133"/>
      <c r="K9" s="140"/>
    </row>
    <row r="10" spans="1:10" ht="15" customHeight="1">
      <c r="A10" s="333"/>
      <c r="B10" s="334"/>
      <c r="C10" s="334"/>
      <c r="D10" s="335"/>
      <c r="E10" s="339"/>
      <c r="F10" s="340"/>
      <c r="G10" s="341"/>
      <c r="H10" s="352" t="s">
        <v>175</v>
      </c>
      <c r="I10" s="352"/>
      <c r="J10" s="352"/>
    </row>
    <row r="11" spans="1:10" ht="12.75">
      <c r="A11" s="329" t="s">
        <v>237</v>
      </c>
      <c r="B11" s="329"/>
      <c r="C11" s="329"/>
      <c r="D11" s="329"/>
      <c r="E11" s="349" t="s">
        <v>176</v>
      </c>
      <c r="F11" s="349"/>
      <c r="G11" s="349"/>
      <c r="H11" s="328" t="s">
        <v>238</v>
      </c>
      <c r="I11" s="328"/>
      <c r="J11" s="328"/>
    </row>
    <row r="12" spans="1:10" ht="38.25" customHeight="1">
      <c r="A12" s="329"/>
      <c r="B12" s="329"/>
      <c r="C12" s="329"/>
      <c r="D12" s="329"/>
      <c r="E12" s="349"/>
      <c r="F12" s="349"/>
      <c r="G12" s="349"/>
      <c r="H12" s="328"/>
      <c r="I12" s="328"/>
      <c r="J12" s="328"/>
    </row>
    <row r="13" spans="1:10" ht="63.75" customHeight="1">
      <c r="A13" s="316" t="s">
        <v>236</v>
      </c>
      <c r="B13" s="317"/>
      <c r="C13" s="317"/>
      <c r="D13" s="318"/>
      <c r="E13" s="353" t="s">
        <v>176</v>
      </c>
      <c r="F13" s="354"/>
      <c r="G13" s="355"/>
      <c r="H13" s="350" t="s">
        <v>232</v>
      </c>
      <c r="I13" s="351"/>
      <c r="J13" s="351"/>
    </row>
    <row r="14" spans="1:10" ht="68.25" customHeight="1">
      <c r="A14" s="330" t="s">
        <v>235</v>
      </c>
      <c r="B14" s="331"/>
      <c r="C14" s="331"/>
      <c r="D14" s="332"/>
      <c r="E14" s="336" t="s">
        <v>176</v>
      </c>
      <c r="F14" s="337"/>
      <c r="G14" s="338"/>
      <c r="H14" s="350" t="s">
        <v>239</v>
      </c>
      <c r="I14" s="351"/>
      <c r="J14" s="351"/>
    </row>
    <row r="15" spans="1:10" ht="33.75" customHeight="1">
      <c r="A15" s="333"/>
      <c r="B15" s="334"/>
      <c r="C15" s="334"/>
      <c r="D15" s="335"/>
      <c r="E15" s="339"/>
      <c r="F15" s="340"/>
      <c r="G15" s="341"/>
      <c r="H15" s="356" t="s">
        <v>179</v>
      </c>
      <c r="I15" s="324"/>
      <c r="J15" s="324"/>
    </row>
    <row r="16" spans="1:15" ht="76.5" customHeight="1">
      <c r="A16" s="329" t="s">
        <v>234</v>
      </c>
      <c r="B16" s="329"/>
      <c r="C16" s="329"/>
      <c r="D16" s="329"/>
      <c r="E16" s="349" t="s">
        <v>177</v>
      </c>
      <c r="F16" s="349"/>
      <c r="G16" s="349"/>
      <c r="H16" s="134"/>
      <c r="I16" s="135"/>
      <c r="J16" s="135"/>
      <c r="M16" s="135"/>
      <c r="N16" s="135"/>
      <c r="O16" s="135"/>
    </row>
    <row r="17" spans="1:15" ht="38.25" customHeight="1">
      <c r="A17" s="329" t="s">
        <v>233</v>
      </c>
      <c r="B17" s="329"/>
      <c r="C17" s="329"/>
      <c r="D17" s="329"/>
      <c r="E17" s="349" t="s">
        <v>178</v>
      </c>
      <c r="F17" s="349"/>
      <c r="G17" s="349"/>
      <c r="M17" s="135"/>
      <c r="N17" s="135"/>
      <c r="O17" s="135"/>
    </row>
    <row r="18" spans="1:10" ht="29.25" customHeight="1" hidden="1">
      <c r="A18" s="322"/>
      <c r="B18" s="322"/>
      <c r="C18" s="322"/>
      <c r="D18" s="322"/>
      <c r="E18" s="323"/>
      <c r="F18" s="323"/>
      <c r="G18" s="323"/>
      <c r="H18" s="324"/>
      <c r="I18" s="324"/>
      <c r="J18" s="324"/>
    </row>
    <row r="19" spans="1:10" ht="29.25" customHeight="1" hidden="1">
      <c r="A19" s="322"/>
      <c r="B19" s="322"/>
      <c r="C19" s="322"/>
      <c r="D19" s="322"/>
      <c r="E19" s="323"/>
      <c r="F19" s="323"/>
      <c r="G19" s="323"/>
      <c r="H19" s="324"/>
      <c r="I19" s="324"/>
      <c r="J19" s="324"/>
    </row>
    <row r="20" spans="6:10" ht="16.5" customHeight="1">
      <c r="F20" s="141"/>
      <c r="G20" s="141"/>
      <c r="H20" s="324"/>
      <c r="I20" s="324"/>
      <c r="J20" s="324"/>
    </row>
    <row r="21" spans="8:10" ht="15.75" customHeight="1">
      <c r="H21" s="323"/>
      <c r="I21" s="323"/>
      <c r="J21" s="323"/>
    </row>
    <row r="22" spans="1:10" ht="12.75" customHeight="1">
      <c r="A22" s="142"/>
      <c r="G22" s="141"/>
      <c r="J22" s="143"/>
    </row>
    <row r="23" spans="1:10" ht="25.5" customHeight="1">
      <c r="A23" s="325" t="s">
        <v>180</v>
      </c>
      <c r="B23" s="326"/>
      <c r="C23" s="326"/>
      <c r="D23" s="326"/>
      <c r="E23" s="326"/>
      <c r="F23" s="326"/>
      <c r="G23" s="326"/>
      <c r="H23" s="326"/>
      <c r="I23" s="326"/>
      <c r="J23" s="327"/>
    </row>
    <row r="24" spans="1:10" ht="22.5" customHeight="1">
      <c r="A24" s="345" t="s">
        <v>181</v>
      </c>
      <c r="B24" s="346"/>
      <c r="C24" s="347" t="s">
        <v>248</v>
      </c>
      <c r="D24" s="347"/>
      <c r="E24" s="347"/>
      <c r="F24" s="347"/>
      <c r="G24" s="347"/>
      <c r="H24" s="347"/>
      <c r="I24" s="347"/>
      <c r="J24" s="348"/>
    </row>
    <row r="25" spans="1:10" ht="19.5" customHeight="1">
      <c r="A25" s="345" t="s">
        <v>182</v>
      </c>
      <c r="B25" s="346"/>
      <c r="C25" s="317" t="s">
        <v>249</v>
      </c>
      <c r="D25" s="317"/>
      <c r="E25" s="317"/>
      <c r="F25" s="317"/>
      <c r="G25" s="317"/>
      <c r="H25" s="317"/>
      <c r="I25" s="317"/>
      <c r="J25" s="318"/>
    </row>
    <row r="26" spans="1:10" ht="18.75" customHeight="1">
      <c r="A26" s="313" t="s">
        <v>250</v>
      </c>
      <c r="B26" s="314"/>
      <c r="C26" s="314"/>
      <c r="D26" s="314"/>
      <c r="E26" s="314"/>
      <c r="F26" s="314"/>
      <c r="G26" s="314"/>
      <c r="H26" s="314"/>
      <c r="I26" s="314"/>
      <c r="J26" s="315"/>
    </row>
    <row r="27" spans="1:10" ht="20.25" customHeight="1">
      <c r="A27" s="316" t="s">
        <v>251</v>
      </c>
      <c r="B27" s="317"/>
      <c r="C27" s="317"/>
      <c r="D27" s="317"/>
      <c r="E27" s="317"/>
      <c r="F27" s="317"/>
      <c r="G27" s="317"/>
      <c r="H27" s="317"/>
      <c r="I27" s="317"/>
      <c r="J27" s="318"/>
    </row>
    <row r="28" spans="1:10" ht="18" customHeight="1">
      <c r="A28" s="319" t="s">
        <v>183</v>
      </c>
      <c r="B28" s="320"/>
      <c r="C28" s="320"/>
      <c r="D28" s="320"/>
      <c r="E28" s="320"/>
      <c r="F28" s="320"/>
      <c r="G28" s="320"/>
      <c r="H28" s="320"/>
      <c r="I28" s="320"/>
      <c r="J28" s="321"/>
    </row>
    <row r="29" spans="1:10" ht="15" customHeight="1">
      <c r="A29" s="342" t="s">
        <v>184</v>
      </c>
      <c r="B29" s="343"/>
      <c r="C29" s="343"/>
      <c r="D29" s="343"/>
      <c r="E29" s="343"/>
      <c r="F29" s="343"/>
      <c r="G29" s="343"/>
      <c r="H29" s="343"/>
      <c r="I29" s="343"/>
      <c r="J29" s="344"/>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&amp;L7EDC1969&amp;C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2015-07-10T13:06:11Z</cp:lastPrinted>
  <dcterms:created xsi:type="dcterms:W3CDTF">1996-10-08T23:32:33Z</dcterms:created>
  <dcterms:modified xsi:type="dcterms:W3CDTF">2015-08-03T12:21:04Z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2-А_00526_2.2015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7EDC1969</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