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  <sheet name="Лист1" sheetId="4" r:id="rId4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<sst xmlns="http://schemas.openxmlformats.org/spreadsheetml/2006/main" count="258" uniqueCount="149">
  <si>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</si>
  <si>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</si>
  <si>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</si>
  <si>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</si>
  <si>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</si>
  <si>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</si>
  <si>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</si>
  <si>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</si>
  <si>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</si>
  <si>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</si>
  <si>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</si>
  <si>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</si>
  <si>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</si>
  <si>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</si>
  <si>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</si>
  <si>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</si>
  <si>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</si>
  <si>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</si>
  <si>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</si>
  <si>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</si>
  <si>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</si>
  <si>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</si>
  <si>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</si>
  <si>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</si>
  <si>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</si>
  <si>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</si>
  <si>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</si>
  <si>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</si>
  <si>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</si>
  <si>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</si>
  <si>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</si>
  <si>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</si>
  <si>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</si>
  <si>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</si>
  <si>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</si>
  <si>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</si>
  <si>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</si>
  <si>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</si>
  <si>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</si>
  <si>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</si>
  <si>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</si>
  <si>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</si>
  <si>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</si>
  <si>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</si>
  <si>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</si>
  <si>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</si>
  <si>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</si>
  <si>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</si>
  <si>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</si>
  <si>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</si>
  <si>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</si>
  <si>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</si>
  <si>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</si>
  <si>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</si>
  <si>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</si>
  <si>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</si>
  <si>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</si>
  <si>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</si>
  <si>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</si>
  <si>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</si>
  <si>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</si>
  <si>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</si>
  <si>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</si>
  <si>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</si>
  <si>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</si>
  <si>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</si>
  <si>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</si>
  <si>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</si>
  <si>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</si>
  <si>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</si>
  <si>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</si>
  <si>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</si>
  <si>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</si>
  <si>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</si>
  <si>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</si>
  <si>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</si>
  <si>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</si>
  <si>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</si>
  <si>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</si>
  <si>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</si>
  <si>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</si>
  <si>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</si>
  <si>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</si>
  <si>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</si>
  <si>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</si>
  <si>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</si>
  <si>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</si>
  <si>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</si>
  <si>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</si>
  <si>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</si>
  <si>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</si>
  <si>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</si>
  <si>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</si>
  <si>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</si>
  <si>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</si>
  <si>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</si>
  <si>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</si>
  <si>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</si>
  <si>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</si>
  <si>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</si>
  <si>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</si>
  <si>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</si>
  <si>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</si>
  <si>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</si>
  <si>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</si>
  <si>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</si>
  <si>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</si>
  <si>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</si>
  <si>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</si>
  <si>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</si>
  <si>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</si>
  <si>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</si>
  <si>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</si>
  <si>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</si>
  <si>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</si>
  <si>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</si>
  <si>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</si>
  <si>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</si>
  <si>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</si>
  <si>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</si>
  <si>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</si>
  <si>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</si>
  <si>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</si>
  <si>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</si>
  <si>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</si>
  <si>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</si>
  <si>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</si>
  <si>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</si>
  <si>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</si>
  <si>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</si>
  <si>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</si>
  <si>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</si>
  <si>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</si>
  <si>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</si>
  <si>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</si>
  <si>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Л.О. Рубан</t>
  </si>
  <si>
    <t>2 липня 2015 року</t>
  </si>
  <si>
    <t>перше півріччя 2015 року</t>
  </si>
  <si>
    <t>Гадяцький районний суд Полтавської області</t>
  </si>
  <si>
    <t>37300. Полтавська область</t>
  </si>
  <si>
    <t>м. Гадяч</t>
  </si>
  <si>
    <t>вул. Лесі Українки. 6</t>
  </si>
  <si>
    <t>С.А. Киричок</t>
  </si>
  <si>
    <t>(05354) 2-14-14</t>
  </si>
  <si>
    <t>inbox@gd.pl.court.gov.ua</t>
  </si>
  <si>
    <r>
      <t xml:space="preserve">Перебувало в провадженні справ </t>
    </r>
    <r>
      <rPr>
        <sz val="12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</si>
  <si>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2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</si>
  <si>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2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</si>
  <si>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з них призначено до розгляду з порушенням строків, установлених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</si>
</sst>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7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6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9" fillId="32" borderId="0" applyNumberFormat="0" applyBorder="0" applyAlignment="0" applyProtection="0"/>
  </cellStyleXfs>
  <cellXfs count="496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2" fontId="33" fillId="0" borderId="21" xfId="43" applyNumberFormat="1" applyFont="1" applyBorder="1" applyAlignment="1" applyProtection="1">
      <alignment horizontal="left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/>
    </xf>
    <xf numFmtId="0" fontId="18" fillId="0" borderId="0" xfId="0" applyFont="1" applyAlignment="1">
      <alignment/>
    </xf>
    <xf numFmtId="0" fontId="7" fillId="0" borderId="14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vertical="center" wrapText="1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1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19" fillId="0" borderId="0" xfId="0" applyFont="1" applyAlignment="1">
      <alignment vertical="center"/>
    </xf>
    <xf numFmtId="2" fontId="19" fillId="0" borderId="0" xfId="0" applyNumberFormat="1" applyFont="1" applyBorder="1" applyAlignment="1">
      <alignment vertical="center"/>
    </xf>
    <xf numFmtId="2" fontId="19" fillId="0" borderId="17" xfId="0" applyNumberFormat="1" applyFont="1" applyBorder="1" applyAlignment="1">
      <alignment vertical="center"/>
    </xf>
    <xf numFmtId="2" fontId="34" fillId="0" borderId="21" xfId="43" applyNumberFormat="1" applyFont="1" applyBorder="1" applyAlignment="1" applyProtection="1">
      <alignment horizontal="left"/>
      <protection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0" fontId="3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28" xfId="0" applyFont="1" applyBorder="1" applyAlignment="1" applyProtection="1">
      <alignment horizontal="left" vertical="top" wrapText="1"/>
      <protection/>
    </xf>
    <xf numFmtId="0" fontId="8" fillId="0" borderId="29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left" vertical="center" wrapText="1" shrinkToFit="1"/>
      <protection/>
    </xf>
    <xf numFmtId="0" fontId="7" fillId="0" borderId="22" xfId="0" applyFont="1" applyFill="1" applyBorder="1" applyAlignment="1" applyProtection="1">
      <alignment horizontal="center" vertical="center" textRotation="90" wrapText="1"/>
      <protection/>
    </xf>
    <xf numFmtId="0" fontId="7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3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 vertical="center" textRotation="90" wrapText="1"/>
      <protection/>
    </xf>
    <xf numFmtId="0" fontId="8" fillId="0" borderId="11" xfId="0" applyFont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 vertical="center" wrapText="1" shrinkToFit="1"/>
      <protection/>
    </xf>
    <xf numFmtId="0" fontId="7" fillId="0" borderId="22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/>
      <protection/>
    </xf>
    <xf numFmtId="0" fontId="7" fillId="0" borderId="31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shrinkToFit="1"/>
      <protection/>
    </xf>
    <xf numFmtId="0" fontId="7" fillId="0" borderId="11" xfId="0" applyFont="1" applyBorder="1" applyAlignment="1" applyProtection="1">
      <alignment shrinkToFit="1"/>
      <protection/>
    </xf>
    <xf numFmtId="0" fontId="8" fillId="0" borderId="22" xfId="0" applyFont="1" applyBorder="1" applyAlignment="1" applyProtection="1">
      <alignment horizontal="center" vertical="center" textRotation="90" wrapText="1"/>
      <protection/>
    </xf>
    <xf numFmtId="0" fontId="8" fillId="0" borderId="11" xfId="0" applyFont="1" applyBorder="1" applyAlignment="1" applyProtection="1">
      <alignment horizontal="center" vertical="center" textRotation="90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303" t="s">
        <v>67</v>
      </c>
      <c r="B2" s="303"/>
      <c r="C2" s="303"/>
      <c r="D2" s="303"/>
      <c r="E2" s="303"/>
      <c r="F2" s="303"/>
      <c r="G2" s="303"/>
      <c r="H2" s="303"/>
      <c r="I2" s="303"/>
      <c r="J2" s="40"/>
    </row>
    <row r="3" spans="1:10" ht="34.5" customHeight="1">
      <c r="A3" s="265" t="s">
        <v>51</v>
      </c>
      <c r="B3" s="242"/>
      <c r="C3" s="242"/>
      <c r="D3" s="242"/>
      <c r="E3" s="242"/>
      <c r="F3" s="242"/>
      <c r="G3" s="268" t="s">
        <v>13</v>
      </c>
      <c r="H3" s="242" t="s">
        <v>68</v>
      </c>
      <c r="I3" s="243"/>
      <c r="J3" s="37"/>
    </row>
    <row r="4" spans="1:10" ht="63" customHeight="1">
      <c r="A4" s="266"/>
      <c r="B4" s="267"/>
      <c r="C4" s="267"/>
      <c r="D4" s="267"/>
      <c r="E4" s="267"/>
      <c r="F4" s="267"/>
      <c r="G4" s="269"/>
      <c r="H4" s="9" t="s">
        <v>16</v>
      </c>
      <c r="I4" s="76" t="s">
        <v>69</v>
      </c>
      <c r="J4" s="37"/>
    </row>
    <row r="5" spans="1:21" ht="15.75">
      <c r="A5" s="244" t="s">
        <v>0</v>
      </c>
      <c r="B5" s="245"/>
      <c r="C5" s="245"/>
      <c r="D5" s="245"/>
      <c r="E5" s="245"/>
      <c r="F5" s="245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46" t="s">
        <v>52</v>
      </c>
      <c r="B6" s="247"/>
      <c r="C6" s="247"/>
      <c r="D6" s="247"/>
      <c r="E6" s="247"/>
      <c r="F6" s="247"/>
      <c r="G6" s="11">
        <v>1</v>
      </c>
      <c r="H6" s="22">
        <v>111</v>
      </c>
      <c r="I6" s="33"/>
      <c r="J6" s="42"/>
    </row>
    <row r="7" spans="1:10" ht="33" customHeight="1">
      <c r="A7" s="273" t="s">
        <v>53</v>
      </c>
      <c r="B7" s="274"/>
      <c r="C7" s="274"/>
      <c r="D7" s="274"/>
      <c r="E7" s="274"/>
      <c r="F7" s="274"/>
      <c r="G7" s="11">
        <v>2</v>
      </c>
      <c r="H7" s="22">
        <v>88</v>
      </c>
      <c r="I7" s="33"/>
      <c r="J7" s="37"/>
    </row>
    <row r="8" spans="1:10" ht="34.5" customHeight="1">
      <c r="A8" s="275" t="s">
        <v>3</v>
      </c>
      <c r="B8" s="250" t="s">
        <v>23</v>
      </c>
      <c r="C8" s="250"/>
      <c r="D8" s="250"/>
      <c r="E8" s="250"/>
      <c r="F8" s="250"/>
      <c r="G8" s="11">
        <v>3</v>
      </c>
      <c r="H8" s="22"/>
      <c r="I8" s="33"/>
      <c r="J8" s="37"/>
    </row>
    <row r="9" spans="1:14" ht="21.75" customHeight="1">
      <c r="A9" s="275"/>
      <c r="B9" s="251" t="s">
        <v>24</v>
      </c>
      <c r="C9" s="251"/>
      <c r="D9" s="251"/>
      <c r="E9" s="251"/>
      <c r="F9" s="251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52" t="s">
        <v>54</v>
      </c>
      <c r="B10" s="253"/>
      <c r="C10" s="253"/>
      <c r="D10" s="253"/>
      <c r="E10" s="253"/>
      <c r="F10" s="253"/>
      <c r="G10" s="11">
        <v>5</v>
      </c>
      <c r="H10" s="55">
        <f>H11+H12</f>
        <v>23</v>
      </c>
      <c r="I10" s="34">
        <v>17</v>
      </c>
      <c r="J10" s="44"/>
    </row>
    <row r="11" spans="1:10" ht="21.75" customHeight="1">
      <c r="A11" s="254" t="s">
        <v>27</v>
      </c>
      <c r="B11" s="249" t="s">
        <v>1</v>
      </c>
      <c r="C11" s="249"/>
      <c r="D11" s="249"/>
      <c r="E11" s="249"/>
      <c r="F11" s="249"/>
      <c r="G11" s="11">
        <v>6</v>
      </c>
      <c r="H11" s="22">
        <v>3</v>
      </c>
      <c r="I11" s="34"/>
      <c r="J11" s="37"/>
    </row>
    <row r="12" spans="1:10" ht="21.75" customHeight="1">
      <c r="A12" s="255"/>
      <c r="B12" s="249" t="s">
        <v>2</v>
      </c>
      <c r="C12" s="249"/>
      <c r="D12" s="249"/>
      <c r="E12" s="249"/>
      <c r="F12" s="249"/>
      <c r="G12" s="11">
        <v>7</v>
      </c>
      <c r="H12" s="22">
        <v>20</v>
      </c>
      <c r="I12" s="34">
        <f>I10</f>
        <v>17</v>
      </c>
      <c r="J12" s="37"/>
    </row>
    <row r="13" spans="1:10" ht="15.75" customHeight="1">
      <c r="A13" s="255"/>
      <c r="B13" s="280" t="s">
        <v>3</v>
      </c>
      <c r="C13" s="282" t="s">
        <v>6</v>
      </c>
      <c r="D13" s="249" t="s">
        <v>25</v>
      </c>
      <c r="E13" s="249"/>
      <c r="F13" s="249"/>
      <c r="G13" s="11">
        <v>8</v>
      </c>
      <c r="H13" s="22"/>
      <c r="I13" s="33"/>
      <c r="J13" s="37"/>
    </row>
    <row r="14" spans="1:10" ht="36" customHeight="1">
      <c r="A14" s="255"/>
      <c r="B14" s="281"/>
      <c r="C14" s="283"/>
      <c r="D14" s="270" t="s">
        <v>26</v>
      </c>
      <c r="E14" s="271"/>
      <c r="F14" s="272"/>
      <c r="G14" s="11">
        <v>9</v>
      </c>
      <c r="H14" s="22">
        <v>2</v>
      </c>
      <c r="I14" s="33"/>
      <c r="J14" s="44"/>
    </row>
    <row r="15" spans="1:10" ht="21.75" customHeight="1">
      <c r="A15" s="255"/>
      <c r="B15" s="281"/>
      <c r="C15" s="250" t="s">
        <v>7</v>
      </c>
      <c r="D15" s="249" t="s">
        <v>10</v>
      </c>
      <c r="E15" s="249"/>
      <c r="F15" s="249"/>
      <c r="G15" s="11">
        <v>10</v>
      </c>
      <c r="H15" s="22">
        <v>1</v>
      </c>
      <c r="I15" s="23">
        <v>1</v>
      </c>
      <c r="J15" s="37"/>
    </row>
    <row r="16" spans="1:10" ht="21.75" customHeight="1">
      <c r="A16" s="255"/>
      <c r="B16" s="281"/>
      <c r="C16" s="250"/>
      <c r="D16" s="249" t="s">
        <v>11</v>
      </c>
      <c r="E16" s="249"/>
      <c r="F16" s="249"/>
      <c r="G16" s="11">
        <v>11</v>
      </c>
      <c r="H16" s="22"/>
      <c r="I16" s="23"/>
      <c r="J16" s="37"/>
    </row>
    <row r="17" spans="1:10" ht="21.75" customHeight="1">
      <c r="A17" s="255"/>
      <c r="B17" s="281"/>
      <c r="C17" s="250"/>
      <c r="D17" s="249" t="s">
        <v>12</v>
      </c>
      <c r="E17" s="249"/>
      <c r="F17" s="249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78" t="s">
        <v>57</v>
      </c>
      <c r="B20" s="279"/>
      <c r="C20" s="279"/>
      <c r="D20" s="279"/>
      <c r="E20" s="279"/>
      <c r="F20" s="279"/>
      <c r="G20" s="27">
        <v>15</v>
      </c>
      <c r="H20" s="29">
        <v>28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48" t="s">
        <v>58</v>
      </c>
      <c r="B22" s="248"/>
      <c r="C22" s="248"/>
      <c r="D22" s="248"/>
      <c r="E22" s="248"/>
      <c r="F22" s="248"/>
      <c r="G22" s="248"/>
      <c r="H22" s="248"/>
      <c r="I22" s="28"/>
    </row>
    <row r="23" spans="1:9" ht="42.75" customHeight="1">
      <c r="A23" s="287" t="s">
        <v>60</v>
      </c>
      <c r="B23" s="288"/>
      <c r="C23" s="288"/>
      <c r="D23" s="288"/>
      <c r="E23" s="289"/>
      <c r="F23" s="309" t="s">
        <v>13</v>
      </c>
      <c r="G23" s="327" t="s">
        <v>76</v>
      </c>
      <c r="H23" s="327" t="s">
        <v>77</v>
      </c>
      <c r="I23" s="312" t="s">
        <v>59</v>
      </c>
    </row>
    <row r="24" spans="1:9" ht="55.5" customHeight="1">
      <c r="A24" s="290"/>
      <c r="B24" s="291"/>
      <c r="C24" s="291"/>
      <c r="D24" s="291"/>
      <c r="E24" s="292"/>
      <c r="F24" s="310"/>
      <c r="G24" s="328"/>
      <c r="H24" s="328"/>
      <c r="I24" s="313"/>
    </row>
    <row r="25" spans="1:21" ht="15.75">
      <c r="A25" s="321" t="s">
        <v>0</v>
      </c>
      <c r="B25" s="322"/>
      <c r="C25" s="322"/>
      <c r="D25" s="322"/>
      <c r="E25" s="323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324" t="s">
        <v>61</v>
      </c>
      <c r="B26" s="325"/>
      <c r="C26" s="325"/>
      <c r="D26" s="325"/>
      <c r="E26" s="326"/>
      <c r="F26" s="13">
        <v>1</v>
      </c>
      <c r="G26" s="55">
        <f>SUM(G27:G42)</f>
        <v>53</v>
      </c>
      <c r="H26" s="55">
        <f>SUM(H27:H42)</f>
        <v>53</v>
      </c>
      <c r="I26" s="34">
        <f>SUM(I27:I42)</f>
        <v>3</v>
      </c>
    </row>
    <row r="27" spans="1:21" ht="18" customHeight="1">
      <c r="A27" s="266" t="s">
        <v>62</v>
      </c>
      <c r="B27" s="267"/>
      <c r="C27" s="299" t="s">
        <v>28</v>
      </c>
      <c r="D27" s="300"/>
      <c r="E27" s="301"/>
      <c r="F27" s="13">
        <v>2</v>
      </c>
      <c r="G27" s="22">
        <v>2</v>
      </c>
      <c r="H27" s="22">
        <v>2</v>
      </c>
      <c r="I27" s="23">
        <v>1</v>
      </c>
      <c r="U27" s="54"/>
    </row>
    <row r="28" spans="1:21" ht="18" customHeight="1">
      <c r="A28" s="266"/>
      <c r="B28" s="267"/>
      <c r="C28" s="299" t="s">
        <v>29</v>
      </c>
      <c r="D28" s="300"/>
      <c r="E28" s="301"/>
      <c r="F28" s="13">
        <v>3</v>
      </c>
      <c r="G28" s="22">
        <v>8</v>
      </c>
      <c r="H28" s="22">
        <v>8</v>
      </c>
      <c r="I28" s="23">
        <v>2</v>
      </c>
      <c r="J28" s="46"/>
      <c r="U28" s="54"/>
    </row>
    <row r="29" spans="1:21" ht="18" customHeight="1">
      <c r="A29" s="266"/>
      <c r="B29" s="267"/>
      <c r="C29" s="299" t="s">
        <v>48</v>
      </c>
      <c r="D29" s="300"/>
      <c r="E29" s="301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66"/>
      <c r="B30" s="267"/>
      <c r="C30" s="304" t="s">
        <v>30</v>
      </c>
      <c r="D30" s="305"/>
      <c r="E30" s="306"/>
      <c r="F30" s="13">
        <v>5</v>
      </c>
      <c r="G30" s="22"/>
      <c r="H30" s="22"/>
      <c r="I30" s="23"/>
      <c r="J30" s="46"/>
      <c r="U30" s="54"/>
    </row>
    <row r="31" spans="1:21" ht="18" customHeight="1">
      <c r="A31" s="266"/>
      <c r="B31" s="267"/>
      <c r="C31" s="304" t="s">
        <v>31</v>
      </c>
      <c r="D31" s="305"/>
      <c r="E31" s="306"/>
      <c r="F31" s="13">
        <v>6</v>
      </c>
      <c r="G31" s="22"/>
      <c r="H31" s="22"/>
      <c r="I31" s="23"/>
      <c r="J31" s="46"/>
      <c r="U31" s="54"/>
    </row>
    <row r="32" spans="1:21" ht="18" customHeight="1">
      <c r="A32" s="266"/>
      <c r="B32" s="267"/>
      <c r="C32" s="299" t="s">
        <v>32</v>
      </c>
      <c r="D32" s="300"/>
      <c r="E32" s="301"/>
      <c r="F32" s="13">
        <v>7</v>
      </c>
      <c r="G32" s="22">
        <v>3</v>
      </c>
      <c r="H32" s="22">
        <v>3</v>
      </c>
      <c r="I32" s="23"/>
      <c r="J32" s="46"/>
      <c r="U32" s="54"/>
    </row>
    <row r="33" spans="1:21" ht="18" customHeight="1">
      <c r="A33" s="266"/>
      <c r="B33" s="267"/>
      <c r="C33" s="299" t="s">
        <v>33</v>
      </c>
      <c r="D33" s="300"/>
      <c r="E33" s="301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266"/>
      <c r="B34" s="267"/>
      <c r="C34" s="314" t="s">
        <v>37</v>
      </c>
      <c r="D34" s="299" t="s">
        <v>34</v>
      </c>
      <c r="E34" s="301"/>
      <c r="F34" s="13">
        <v>9</v>
      </c>
      <c r="G34" s="22"/>
      <c r="H34" s="22"/>
      <c r="I34" s="23"/>
      <c r="J34" s="46"/>
      <c r="U34" s="54"/>
    </row>
    <row r="35" spans="1:21" ht="18" customHeight="1">
      <c r="A35" s="266"/>
      <c r="B35" s="267"/>
      <c r="C35" s="315"/>
      <c r="D35" s="299" t="s">
        <v>35</v>
      </c>
      <c r="E35" s="317"/>
      <c r="F35" s="13">
        <v>10</v>
      </c>
      <c r="G35" s="22">
        <v>3</v>
      </c>
      <c r="H35" s="22">
        <v>3</v>
      </c>
      <c r="I35" s="23"/>
      <c r="J35" s="46"/>
      <c r="U35" s="54"/>
    </row>
    <row r="36" spans="1:21" ht="18" customHeight="1">
      <c r="A36" s="266"/>
      <c r="B36" s="267"/>
      <c r="C36" s="316"/>
      <c r="D36" s="299" t="s">
        <v>36</v>
      </c>
      <c r="E36" s="301"/>
      <c r="F36" s="13">
        <v>11</v>
      </c>
      <c r="G36" s="22"/>
      <c r="H36" s="22"/>
      <c r="I36" s="23"/>
      <c r="J36" s="46"/>
      <c r="U36" s="54"/>
    </row>
    <row r="37" spans="1:21" ht="18" customHeight="1">
      <c r="A37" s="266"/>
      <c r="B37" s="267"/>
      <c r="C37" s="318" t="s">
        <v>38</v>
      </c>
      <c r="D37" s="319"/>
      <c r="E37" s="320"/>
      <c r="F37" s="13">
        <v>12</v>
      </c>
      <c r="G37" s="22"/>
      <c r="H37" s="22"/>
      <c r="I37" s="23"/>
      <c r="J37" s="46"/>
      <c r="U37" s="54"/>
    </row>
    <row r="38" spans="1:21" ht="34.5" customHeight="1">
      <c r="A38" s="266"/>
      <c r="B38" s="267"/>
      <c r="C38" s="299" t="s">
        <v>39</v>
      </c>
      <c r="D38" s="300"/>
      <c r="E38" s="301"/>
      <c r="F38" s="13">
        <v>13</v>
      </c>
      <c r="G38" s="22"/>
      <c r="H38" s="22"/>
      <c r="I38" s="23"/>
      <c r="J38" s="47"/>
      <c r="U38" s="54"/>
    </row>
    <row r="39" spans="1:21" ht="18" customHeight="1">
      <c r="A39" s="266"/>
      <c r="B39" s="267"/>
      <c r="C39" s="299" t="s">
        <v>40</v>
      </c>
      <c r="D39" s="300"/>
      <c r="E39" s="301"/>
      <c r="F39" s="13">
        <v>14</v>
      </c>
      <c r="G39" s="22"/>
      <c r="H39" s="22"/>
      <c r="I39" s="23"/>
      <c r="J39" s="47"/>
      <c r="U39" s="54"/>
    </row>
    <row r="40" spans="1:21" ht="36.75" customHeight="1">
      <c r="A40" s="266"/>
      <c r="B40" s="267"/>
      <c r="C40" s="299" t="s">
        <v>49</v>
      </c>
      <c r="D40" s="300"/>
      <c r="E40" s="301"/>
      <c r="F40" s="13">
        <v>15</v>
      </c>
      <c r="G40" s="22"/>
      <c r="H40" s="22"/>
      <c r="I40" s="23"/>
      <c r="J40" s="47"/>
      <c r="U40" s="54"/>
    </row>
    <row r="41" spans="1:21" ht="51" customHeight="1">
      <c r="A41" s="266"/>
      <c r="B41" s="267"/>
      <c r="C41" s="299" t="s">
        <v>50</v>
      </c>
      <c r="D41" s="300"/>
      <c r="E41" s="301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96"/>
      <c r="B42" s="297"/>
      <c r="C42" s="284" t="s">
        <v>8</v>
      </c>
      <c r="D42" s="285"/>
      <c r="E42" s="286"/>
      <c r="F42" s="18">
        <v>17</v>
      </c>
      <c r="G42" s="29">
        <v>34</v>
      </c>
      <c r="H42" s="29">
        <v>34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311" t="s">
        <v>65</v>
      </c>
      <c r="B44" s="311"/>
      <c r="C44" s="311"/>
      <c r="D44" s="311"/>
      <c r="E44" s="311"/>
      <c r="F44" s="311"/>
      <c r="G44" s="80"/>
      <c r="H44" s="80"/>
      <c r="I44" s="80"/>
    </row>
    <row r="45" spans="1:8" ht="134.25" customHeight="1">
      <c r="A45" s="265" t="s">
        <v>66</v>
      </c>
      <c r="B45" s="242"/>
      <c r="C45" s="242"/>
      <c r="D45" s="242"/>
      <c r="E45" s="17" t="s">
        <v>13</v>
      </c>
      <c r="F45" s="77" t="s">
        <v>75</v>
      </c>
      <c r="G45" s="64"/>
      <c r="H45" s="39"/>
    </row>
    <row r="46" spans="1:8" ht="16.5" customHeight="1">
      <c r="A46" s="244" t="s">
        <v>0</v>
      </c>
      <c r="B46" s="307"/>
      <c r="C46" s="307"/>
      <c r="D46" s="307"/>
      <c r="E46" s="10" t="s">
        <v>14</v>
      </c>
      <c r="F46" s="78">
        <v>1</v>
      </c>
      <c r="G46" s="31"/>
      <c r="H46" s="31"/>
    </row>
    <row r="47" spans="1:8" ht="21.75" customHeight="1">
      <c r="A47" s="276" t="s">
        <v>41</v>
      </c>
      <c r="B47" s="277"/>
      <c r="C47" s="277"/>
      <c r="D47" s="277"/>
      <c r="E47" s="13">
        <v>1</v>
      </c>
      <c r="F47" s="23"/>
      <c r="G47" s="32"/>
      <c r="H47" s="39"/>
    </row>
    <row r="48" spans="1:8" ht="21.75" customHeight="1">
      <c r="A48" s="298" t="s">
        <v>73</v>
      </c>
      <c r="B48" s="295"/>
      <c r="C48" s="295"/>
      <c r="D48" s="295"/>
      <c r="E48" s="13">
        <v>2</v>
      </c>
      <c r="F48" s="23"/>
      <c r="G48" s="32"/>
      <c r="H48" s="39"/>
    </row>
    <row r="49" spans="1:8" ht="21.75" customHeight="1">
      <c r="A49" s="276" t="s">
        <v>42</v>
      </c>
      <c r="B49" s="277"/>
      <c r="C49" s="277"/>
      <c r="D49" s="277"/>
      <c r="E49" s="13">
        <v>3</v>
      </c>
      <c r="F49" s="23"/>
      <c r="G49" s="32"/>
      <c r="H49" s="39"/>
    </row>
    <row r="50" spans="1:8" ht="21.75" customHeight="1">
      <c r="A50" s="298" t="s">
        <v>74</v>
      </c>
      <c r="B50" s="295"/>
      <c r="C50" s="295"/>
      <c r="D50" s="295"/>
      <c r="E50" s="13">
        <v>4</v>
      </c>
      <c r="F50" s="23"/>
      <c r="G50" s="32"/>
      <c r="H50" s="39"/>
    </row>
    <row r="51" spans="1:8" ht="21.75" customHeight="1">
      <c r="A51" s="266" t="s">
        <v>70</v>
      </c>
      <c r="B51" s="267"/>
      <c r="C51" s="295" t="s">
        <v>63</v>
      </c>
      <c r="D51" s="295"/>
      <c r="E51" s="13">
        <v>5</v>
      </c>
      <c r="F51" s="23">
        <v>2</v>
      </c>
      <c r="G51" s="32"/>
      <c r="H51" s="39"/>
    </row>
    <row r="52" spans="1:8" ht="52.5" customHeight="1">
      <c r="A52" s="266"/>
      <c r="B52" s="267"/>
      <c r="C52" s="293" t="s">
        <v>71</v>
      </c>
      <c r="D52" s="294"/>
      <c r="E52" s="13">
        <v>6</v>
      </c>
      <c r="F52" s="23"/>
      <c r="G52" s="32"/>
      <c r="H52" s="39"/>
    </row>
    <row r="53" spans="1:8" ht="21.75" customHeight="1">
      <c r="A53" s="266"/>
      <c r="B53" s="267"/>
      <c r="C53" s="295" t="s">
        <v>64</v>
      </c>
      <c r="D53" s="295"/>
      <c r="E53" s="13">
        <v>7</v>
      </c>
      <c r="F53" s="23"/>
      <c r="G53" s="32"/>
      <c r="H53" s="39"/>
    </row>
    <row r="54" spans="1:8" ht="21.75" customHeight="1" thickBot="1">
      <c r="A54" s="296"/>
      <c r="B54" s="297"/>
      <c r="C54" s="308" t="s">
        <v>9</v>
      </c>
      <c r="D54" s="308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302"/>
      <c r="B69" s="302"/>
      <c r="C69" s="302"/>
      <c r="D69" s="302"/>
      <c r="E69" s="302"/>
      <c r="F69" s="302"/>
      <c r="G69" s="302"/>
      <c r="H69" s="302"/>
      <c r="I69" s="302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&amp;L78DF558C&amp;C&amp;R&amp;P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60"/>
  <sheetViews>
    <sheetView zoomScale="80" zoomScaleNormal="80" zoomScaleSheetLayoutView="100" zoomScalePageLayoutView="40" workbookViewId="0" topLeftCell="A1">
      <selection activeCell="A7" sqref="A7:F7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303" t="s">
        <v>129</v>
      </c>
      <c r="B2" s="303"/>
      <c r="C2" s="303"/>
      <c r="D2" s="303"/>
      <c r="E2" s="303"/>
      <c r="F2" s="303"/>
      <c r="G2" s="303"/>
      <c r="H2" s="303"/>
      <c r="I2" s="303"/>
    </row>
    <row r="3" spans="1:9" ht="23.25" customHeight="1">
      <c r="A3" s="340" t="s">
        <v>78</v>
      </c>
      <c r="B3" s="341"/>
      <c r="C3" s="341"/>
      <c r="D3" s="341"/>
      <c r="E3" s="341"/>
      <c r="F3" s="341"/>
      <c r="G3" s="388" t="s">
        <v>13</v>
      </c>
      <c r="H3" s="341" t="s">
        <v>79</v>
      </c>
      <c r="I3" s="390"/>
    </row>
    <row r="4" spans="1:9" ht="67.5" customHeight="1">
      <c r="A4" s="334"/>
      <c r="B4" s="335"/>
      <c r="C4" s="335"/>
      <c r="D4" s="335"/>
      <c r="E4" s="335"/>
      <c r="F4" s="335"/>
      <c r="G4" s="389"/>
      <c r="H4" s="87" t="s">
        <v>16</v>
      </c>
      <c r="I4" s="88" t="s">
        <v>80</v>
      </c>
    </row>
    <row r="5" spans="1:21" s="93" customFormat="1" ht="18.75" customHeight="1">
      <c r="A5" s="342" t="s">
        <v>0</v>
      </c>
      <c r="B5" s="391"/>
      <c r="C5" s="391"/>
      <c r="D5" s="391"/>
      <c r="E5" s="391"/>
      <c r="F5" s="391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92" t="s">
        <v>81</v>
      </c>
      <c r="B6" s="393"/>
      <c r="C6" s="393"/>
      <c r="D6" s="393"/>
      <c r="E6" s="393"/>
      <c r="F6" s="394"/>
      <c r="G6" s="94">
        <v>1</v>
      </c>
      <c r="H6" s="22">
        <v>4</v>
      </c>
      <c r="I6" s="33"/>
      <c r="J6" s="82"/>
    </row>
    <row r="7" spans="1:9" ht="21.75" customHeight="1">
      <c r="A7" s="380" t="s">
        <v>82</v>
      </c>
      <c r="B7" s="381"/>
      <c r="C7" s="381"/>
      <c r="D7" s="381"/>
      <c r="E7" s="381"/>
      <c r="F7" s="381"/>
      <c r="G7" s="94">
        <v>2</v>
      </c>
      <c r="H7" s="22">
        <v>1</v>
      </c>
      <c r="I7" s="33"/>
    </row>
    <row r="8" spans="1:9" ht="21.75" customHeight="1">
      <c r="A8" s="382" t="s">
        <v>83</v>
      </c>
      <c r="B8" s="347"/>
      <c r="C8" s="347"/>
      <c r="D8" s="347"/>
      <c r="E8" s="353" t="s">
        <v>84</v>
      </c>
      <c r="F8" s="353"/>
      <c r="G8" s="94">
        <v>3</v>
      </c>
      <c r="H8" s="22"/>
      <c r="I8" s="33"/>
    </row>
    <row r="9" spans="1:14" ht="21.75" customHeight="1">
      <c r="A9" s="382"/>
      <c r="B9" s="347"/>
      <c r="C9" s="347"/>
      <c r="D9" s="347"/>
      <c r="E9" s="383" t="s">
        <v>85</v>
      </c>
      <c r="F9" s="353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84" t="s">
        <v>86</v>
      </c>
      <c r="B10" s="385"/>
      <c r="C10" s="385"/>
      <c r="D10" s="385"/>
      <c r="E10" s="385"/>
      <c r="F10" s="385"/>
      <c r="G10" s="94">
        <v>5</v>
      </c>
      <c r="H10" s="55">
        <f>H11+H12</f>
        <v>3</v>
      </c>
      <c r="I10" s="23"/>
      <c r="J10" s="99"/>
    </row>
    <row r="11" spans="1:9" ht="21.75" customHeight="1">
      <c r="A11" s="395" t="s">
        <v>87</v>
      </c>
      <c r="B11" s="347" t="s">
        <v>1</v>
      </c>
      <c r="C11" s="347"/>
      <c r="D11" s="347"/>
      <c r="E11" s="347"/>
      <c r="F11" s="347"/>
      <c r="G11" s="94">
        <v>6</v>
      </c>
      <c r="H11" s="22">
        <v>3</v>
      </c>
      <c r="I11" s="34"/>
    </row>
    <row r="12" spans="1:9" ht="21.75" customHeight="1">
      <c r="A12" s="360"/>
      <c r="B12" s="347" t="s">
        <v>2</v>
      </c>
      <c r="C12" s="347"/>
      <c r="D12" s="347"/>
      <c r="E12" s="347"/>
      <c r="F12" s="347"/>
      <c r="G12" s="94">
        <v>7</v>
      </c>
      <c r="H12" s="22"/>
      <c r="I12" s="34">
        <f>I10</f>
        <v>0</v>
      </c>
    </row>
    <row r="13" spans="1:9" ht="25.5" customHeight="1">
      <c r="A13" s="360"/>
      <c r="B13" s="396" t="s">
        <v>3</v>
      </c>
      <c r="C13" s="376" t="s">
        <v>6</v>
      </c>
      <c r="D13" s="347" t="s">
        <v>88</v>
      </c>
      <c r="E13" s="347"/>
      <c r="F13" s="347"/>
      <c r="G13" s="94">
        <v>8</v>
      </c>
      <c r="H13" s="22"/>
      <c r="I13" s="33"/>
    </row>
    <row r="14" spans="1:10" ht="27.75" customHeight="1">
      <c r="A14" s="360"/>
      <c r="B14" s="353"/>
      <c r="C14" s="376"/>
      <c r="D14" s="377" t="s">
        <v>89</v>
      </c>
      <c r="E14" s="378"/>
      <c r="F14" s="379"/>
      <c r="G14" s="94">
        <v>9</v>
      </c>
      <c r="H14" s="22"/>
      <c r="I14" s="33"/>
      <c r="J14" s="99"/>
    </row>
    <row r="15" spans="1:9" ht="21.75" customHeight="1">
      <c r="A15" s="360"/>
      <c r="B15" s="353"/>
      <c r="C15" s="376" t="s">
        <v>7</v>
      </c>
      <c r="D15" s="347" t="s">
        <v>10</v>
      </c>
      <c r="E15" s="347"/>
      <c r="F15" s="347"/>
      <c r="G15" s="94">
        <v>10</v>
      </c>
      <c r="H15" s="22"/>
      <c r="I15" s="23"/>
    </row>
    <row r="16" spans="1:9" ht="21.75" customHeight="1">
      <c r="A16" s="360"/>
      <c r="B16" s="353"/>
      <c r="C16" s="376"/>
      <c r="D16" s="347" t="s">
        <v>11</v>
      </c>
      <c r="E16" s="347"/>
      <c r="F16" s="347"/>
      <c r="G16" s="94">
        <v>11</v>
      </c>
      <c r="H16" s="22"/>
      <c r="I16" s="23"/>
    </row>
    <row r="17" spans="1:9" ht="21.75" customHeight="1">
      <c r="A17" s="360"/>
      <c r="B17" s="353"/>
      <c r="C17" s="376"/>
      <c r="D17" s="347" t="s">
        <v>12</v>
      </c>
      <c r="E17" s="347"/>
      <c r="F17" s="347"/>
      <c r="G17" s="94">
        <v>12</v>
      </c>
      <c r="H17" s="22"/>
      <c r="I17" s="23"/>
    </row>
    <row r="18" spans="1:9" ht="21" customHeight="1">
      <c r="A18" s="359" t="s">
        <v>90</v>
      </c>
      <c r="B18" s="353"/>
      <c r="C18" s="353"/>
      <c r="D18" s="353"/>
      <c r="E18" s="353"/>
      <c r="F18" s="100" t="s">
        <v>91</v>
      </c>
      <c r="G18" s="94">
        <v>13</v>
      </c>
      <c r="H18" s="22"/>
      <c r="I18" s="23"/>
    </row>
    <row r="19" spans="1:9" ht="16.5" customHeight="1">
      <c r="A19" s="360"/>
      <c r="B19" s="353"/>
      <c r="C19" s="353"/>
      <c r="D19" s="353"/>
      <c r="E19" s="353"/>
      <c r="F19" s="100" t="s">
        <v>15</v>
      </c>
      <c r="G19" s="94">
        <v>14</v>
      </c>
      <c r="H19" s="22"/>
      <c r="I19" s="33"/>
    </row>
    <row r="20" spans="1:9" ht="39.75" customHeight="1" thickBot="1">
      <c r="A20" s="361" t="s">
        <v>92</v>
      </c>
      <c r="B20" s="362"/>
      <c r="C20" s="362"/>
      <c r="D20" s="362"/>
      <c r="E20" s="362"/>
      <c r="F20" s="362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63" t="s">
        <v>93</v>
      </c>
      <c r="B23" s="363"/>
      <c r="C23" s="363"/>
      <c r="D23" s="363"/>
      <c r="E23" s="363"/>
      <c r="F23" s="363"/>
      <c r="G23" s="363"/>
      <c r="H23" s="363"/>
      <c r="I23" s="109"/>
    </row>
    <row r="24" spans="1:9" ht="42.75" customHeight="1">
      <c r="A24" s="364" t="s">
        <v>94</v>
      </c>
      <c r="B24" s="365"/>
      <c r="C24" s="365"/>
      <c r="D24" s="366"/>
      <c r="E24" s="370" t="s">
        <v>13</v>
      </c>
      <c r="F24" s="372" t="s">
        <v>95</v>
      </c>
      <c r="G24" s="372" t="s">
        <v>96</v>
      </c>
      <c r="H24" s="374" t="s">
        <v>97</v>
      </c>
      <c r="I24" s="110"/>
    </row>
    <row r="25" spans="1:9" ht="83.25" customHeight="1">
      <c r="A25" s="367"/>
      <c r="B25" s="368"/>
      <c r="C25" s="368"/>
      <c r="D25" s="369"/>
      <c r="E25" s="371"/>
      <c r="F25" s="373"/>
      <c r="G25" s="371"/>
      <c r="H25" s="375"/>
      <c r="I25" s="111"/>
    </row>
    <row r="26" spans="1:21" s="114" customFormat="1" ht="18.75" customHeight="1">
      <c r="A26" s="350" t="s">
        <v>0</v>
      </c>
      <c r="B26" s="351"/>
      <c r="C26" s="351"/>
      <c r="D26" s="351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52" t="s">
        <v>98</v>
      </c>
      <c r="B27" s="353"/>
      <c r="C27" s="353"/>
      <c r="D27" s="353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54" t="s">
        <v>99</v>
      </c>
      <c r="B28" s="355"/>
      <c r="C28" s="344" t="s">
        <v>100</v>
      </c>
      <c r="D28" s="358"/>
      <c r="E28" s="115">
        <v>2</v>
      </c>
      <c r="F28" s="22"/>
      <c r="G28" s="22"/>
      <c r="H28" s="23"/>
      <c r="I28" s="116"/>
      <c r="U28" s="84"/>
    </row>
    <row r="29" spans="1:21" ht="21.75" customHeight="1">
      <c r="A29" s="354"/>
      <c r="B29" s="355"/>
      <c r="C29" s="344" t="s">
        <v>101</v>
      </c>
      <c r="D29" s="34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54"/>
      <c r="B30" s="355"/>
      <c r="C30" s="344" t="s">
        <v>102</v>
      </c>
      <c r="D30" s="34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54"/>
      <c r="B31" s="355"/>
      <c r="C31" s="358" t="s">
        <v>103</v>
      </c>
      <c r="D31" s="358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54"/>
      <c r="B32" s="355"/>
      <c r="C32" s="358" t="s">
        <v>104</v>
      </c>
      <c r="D32" s="358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54"/>
      <c r="B33" s="355"/>
      <c r="C33" s="344" t="s">
        <v>105</v>
      </c>
      <c r="D33" s="34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54"/>
      <c r="B34" s="355"/>
      <c r="C34" s="344" t="s">
        <v>106</v>
      </c>
      <c r="D34" s="34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54"/>
      <c r="B35" s="355"/>
      <c r="C35" s="344" t="s">
        <v>107</v>
      </c>
      <c r="D35" s="34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54"/>
      <c r="B36" s="355"/>
      <c r="C36" s="344" t="s">
        <v>108</v>
      </c>
      <c r="D36" s="34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54"/>
      <c r="B37" s="355"/>
      <c r="C37" s="345" t="s">
        <v>109</v>
      </c>
      <c r="D37" s="346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54"/>
      <c r="B38" s="355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54"/>
      <c r="B39" s="355"/>
      <c r="C39" s="347" t="s">
        <v>112</v>
      </c>
      <c r="D39" s="347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56"/>
      <c r="B40" s="357"/>
      <c r="C40" s="348" t="s">
        <v>8</v>
      </c>
      <c r="D40" s="348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49"/>
      <c r="B42" s="349"/>
      <c r="C42" s="349"/>
      <c r="D42" s="349"/>
      <c r="E42" s="349"/>
      <c r="F42" s="349"/>
      <c r="G42" s="349"/>
      <c r="H42" s="349"/>
      <c r="I42" s="349"/>
      <c r="J42" s="124"/>
    </row>
    <row r="43" spans="1:9" ht="40.5" customHeight="1" thickBot="1">
      <c r="A43" s="339" t="s">
        <v>113</v>
      </c>
      <c r="B43" s="339"/>
      <c r="C43" s="339"/>
      <c r="D43" s="339"/>
      <c r="E43" s="339"/>
      <c r="F43" s="339"/>
      <c r="G43" s="109"/>
      <c r="H43" s="109"/>
      <c r="I43" s="109"/>
    </row>
    <row r="44" spans="1:9" ht="42.75" customHeight="1">
      <c r="A44" s="340" t="s">
        <v>114</v>
      </c>
      <c r="B44" s="341"/>
      <c r="C44" s="341"/>
      <c r="D44" s="341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342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2" t="s">
        <v>115</v>
      </c>
      <c r="B46" s="333"/>
      <c r="C46" s="333"/>
      <c r="D46" s="333"/>
      <c r="E46" s="100">
        <v>1</v>
      </c>
      <c r="F46" s="23"/>
      <c r="G46" s="128"/>
      <c r="H46" s="130"/>
      <c r="I46" s="122"/>
    </row>
    <row r="47" spans="1:9" ht="21.75" customHeight="1">
      <c r="A47" s="332" t="s">
        <v>116</v>
      </c>
      <c r="B47" s="333"/>
      <c r="C47" s="333"/>
      <c r="D47" s="333"/>
      <c r="E47" s="100">
        <v>2</v>
      </c>
      <c r="F47" s="23"/>
      <c r="G47" s="128"/>
      <c r="H47" s="130"/>
      <c r="I47" s="122"/>
    </row>
    <row r="48" spans="1:9" ht="21.75" customHeight="1">
      <c r="A48" s="330" t="s">
        <v>117</v>
      </c>
      <c r="B48" s="331"/>
      <c r="C48" s="331"/>
      <c r="D48" s="331"/>
      <c r="E48" s="100">
        <v>3</v>
      </c>
      <c r="F48" s="23"/>
      <c r="G48" s="128"/>
      <c r="H48" s="130"/>
      <c r="I48" s="122"/>
    </row>
    <row r="49" spans="1:9" ht="21.75" customHeight="1">
      <c r="A49" s="332" t="s">
        <v>118</v>
      </c>
      <c r="B49" s="333"/>
      <c r="C49" s="333"/>
      <c r="D49" s="333"/>
      <c r="E49" s="100">
        <v>4</v>
      </c>
      <c r="F49" s="23"/>
      <c r="G49" s="128"/>
      <c r="H49" s="130"/>
      <c r="I49" s="122"/>
    </row>
    <row r="50" spans="1:9" ht="21.75" customHeight="1">
      <c r="A50" s="330" t="s">
        <v>119</v>
      </c>
      <c r="B50" s="331"/>
      <c r="C50" s="331"/>
      <c r="D50" s="331"/>
      <c r="E50" s="100">
        <v>5</v>
      </c>
      <c r="F50" s="23"/>
      <c r="G50" s="128"/>
      <c r="H50" s="130"/>
      <c r="I50" s="122"/>
    </row>
    <row r="51" spans="1:9" ht="21.75" customHeight="1">
      <c r="A51" s="334" t="s">
        <v>120</v>
      </c>
      <c r="B51" s="335"/>
      <c r="C51" s="331" t="s">
        <v>121</v>
      </c>
      <c r="D51" s="331"/>
      <c r="E51" s="100">
        <v>6</v>
      </c>
      <c r="F51" s="23"/>
      <c r="G51" s="131"/>
      <c r="H51" s="130"/>
      <c r="I51" s="122"/>
    </row>
    <row r="52" spans="1:9" ht="21.75" customHeight="1">
      <c r="A52" s="334"/>
      <c r="B52" s="335"/>
      <c r="C52" s="331" t="s">
        <v>122</v>
      </c>
      <c r="D52" s="331"/>
      <c r="E52" s="100">
        <v>7</v>
      </c>
      <c r="F52" s="23"/>
      <c r="G52" s="128"/>
      <c r="H52" s="130"/>
      <c r="I52" s="122"/>
    </row>
    <row r="53" spans="1:9" ht="21.75" customHeight="1">
      <c r="A53" s="334"/>
      <c r="B53" s="335"/>
      <c r="C53" s="331" t="s">
        <v>123</v>
      </c>
      <c r="D53" s="331"/>
      <c r="E53" s="100">
        <v>8</v>
      </c>
      <c r="F53" s="23"/>
      <c r="G53" s="128"/>
      <c r="H53" s="130"/>
      <c r="I53" s="122"/>
    </row>
    <row r="54" spans="1:9" ht="21.75" customHeight="1" thickBot="1">
      <c r="A54" s="336"/>
      <c r="B54" s="337"/>
      <c r="C54" s="338" t="s">
        <v>9</v>
      </c>
      <c r="D54" s="338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29"/>
      <c r="B56" s="329"/>
      <c r="C56" s="329"/>
      <c r="D56" s="329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142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143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5" customFormat="1" ht="15" customHeight="1">
      <c r="A66" s="147"/>
      <c r="B66" s="151" t="s">
        <v>134</v>
      </c>
      <c r="C66" s="151"/>
      <c r="D66" s="194" t="s">
        <v>144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86" t="s">
        <v>136</v>
      </c>
      <c r="C68" s="387"/>
      <c r="D68" s="167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" customHeight="1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" customHeight="1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21" s="138" customFormat="1" ht="15" customHeight="1">
      <c r="A143" s="137"/>
      <c r="B143" s="137"/>
      <c r="C143" s="137"/>
      <c r="D143" s="137"/>
      <c r="E143" s="137"/>
      <c r="F143" s="137"/>
      <c r="G143" s="137"/>
      <c r="H143" s="137"/>
      <c r="I143" s="137"/>
      <c r="J143" s="97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</row>
    <row r="144" spans="1:21" s="138" customFormat="1" ht="15" customHeight="1">
      <c r="A144" s="137"/>
      <c r="B144" s="137"/>
      <c r="C144" s="137"/>
      <c r="D144" s="137"/>
      <c r="E144" s="137"/>
      <c r="F144" s="137"/>
      <c r="G144" s="137"/>
      <c r="H144" s="137"/>
      <c r="I144" s="137"/>
      <c r="J144" s="97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</row>
    <row r="145" spans="1:21" s="138" customFormat="1" ht="15" customHeight="1">
      <c r="A145" s="137"/>
      <c r="B145" s="137"/>
      <c r="C145" s="137"/>
      <c r="D145" s="137"/>
      <c r="E145" s="137"/>
      <c r="F145" s="137"/>
      <c r="G145" s="137"/>
      <c r="H145" s="137"/>
      <c r="I145" s="137"/>
      <c r="J145" s="97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</row>
    <row r="146" spans="1:21" s="138" customFormat="1" ht="15" customHeight="1">
      <c r="A146" s="137"/>
      <c r="B146" s="137"/>
      <c r="C146" s="137"/>
      <c r="D146" s="137"/>
      <c r="E146" s="137"/>
      <c r="F146" s="137"/>
      <c r="G146" s="137"/>
      <c r="H146" s="137"/>
      <c r="I146" s="137"/>
      <c r="J146" s="97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</row>
    <row r="147" spans="1:21" s="138" customFormat="1" ht="15" customHeight="1">
      <c r="A147" s="137"/>
      <c r="B147" s="137"/>
      <c r="C147" s="137"/>
      <c r="D147" s="137"/>
      <c r="E147" s="137"/>
      <c r="F147" s="137"/>
      <c r="G147" s="137"/>
      <c r="H147" s="137"/>
      <c r="I147" s="137"/>
      <c r="J147" s="97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</row>
    <row r="148" spans="1:21" s="138" customFormat="1" ht="15" customHeight="1">
      <c r="A148" s="137"/>
      <c r="B148" s="137"/>
      <c r="C148" s="137"/>
      <c r="D148" s="137"/>
      <c r="E148" s="137"/>
      <c r="F148" s="137"/>
      <c r="G148" s="137"/>
      <c r="H148" s="137"/>
      <c r="I148" s="137"/>
      <c r="J148" s="97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</row>
    <row r="149" spans="1:21" s="138" customFormat="1" ht="15" customHeight="1">
      <c r="A149" s="137"/>
      <c r="B149" s="137"/>
      <c r="C149" s="137"/>
      <c r="D149" s="137"/>
      <c r="E149" s="137"/>
      <c r="F149" s="137"/>
      <c r="G149" s="137"/>
      <c r="H149" s="137"/>
      <c r="I149" s="137"/>
      <c r="J149" s="97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</row>
    <row r="150" spans="1:21" s="138" customFormat="1" ht="15" customHeight="1">
      <c r="A150" s="137"/>
      <c r="B150" s="137"/>
      <c r="C150" s="137"/>
      <c r="D150" s="137"/>
      <c r="E150" s="137"/>
      <c r="F150" s="137"/>
      <c r="G150" s="137"/>
      <c r="H150" s="137"/>
      <c r="I150" s="137"/>
      <c r="J150" s="97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</row>
    <row r="151" spans="1:21" s="138" customFormat="1" ht="15" customHeight="1">
      <c r="A151" s="137"/>
      <c r="B151" s="137"/>
      <c r="C151" s="137"/>
      <c r="D151" s="137"/>
      <c r="E151" s="137"/>
      <c r="F151" s="137"/>
      <c r="G151" s="137"/>
      <c r="H151" s="137"/>
      <c r="I151" s="137"/>
      <c r="J151" s="97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</row>
    <row r="152" spans="1:21" s="138" customFormat="1" ht="15" customHeight="1">
      <c r="A152" s="137"/>
      <c r="B152" s="137"/>
      <c r="C152" s="137"/>
      <c r="D152" s="137"/>
      <c r="E152" s="137"/>
      <c r="F152" s="137"/>
      <c r="G152" s="137"/>
      <c r="H152" s="137"/>
      <c r="I152" s="137"/>
      <c r="J152" s="97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</row>
    <row r="153" spans="1:21" s="138" customFormat="1" ht="15.75">
      <c r="A153" s="137"/>
      <c r="B153" s="137"/>
      <c r="C153" s="137"/>
      <c r="D153" s="137"/>
      <c r="E153" s="137"/>
      <c r="F153" s="137"/>
      <c r="G153" s="137"/>
      <c r="H153" s="137"/>
      <c r="I153" s="137"/>
      <c r="J153" s="97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</row>
    <row r="154" spans="1:21" s="138" customFormat="1" ht="15.75">
      <c r="A154" s="137"/>
      <c r="B154" s="137"/>
      <c r="C154" s="137"/>
      <c r="D154" s="137"/>
      <c r="E154" s="137"/>
      <c r="F154" s="137"/>
      <c r="G154" s="137"/>
      <c r="H154" s="137"/>
      <c r="I154" s="137"/>
      <c r="J154" s="97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</row>
    <row r="155" spans="1:9" ht="15.75">
      <c r="A155" s="139"/>
      <c r="B155" s="139"/>
      <c r="C155" s="139"/>
      <c r="D155" s="139"/>
      <c r="E155" s="139"/>
      <c r="F155" s="139"/>
      <c r="G155" s="139"/>
      <c r="H155" s="139"/>
      <c r="I155" s="139"/>
    </row>
    <row r="156" spans="1:9" ht="15.75">
      <c r="A156" s="139"/>
      <c r="B156" s="139"/>
      <c r="C156" s="139"/>
      <c r="D156" s="139"/>
      <c r="E156" s="139"/>
      <c r="F156" s="139"/>
      <c r="G156" s="139"/>
      <c r="H156" s="139"/>
      <c r="I156" s="139"/>
    </row>
    <row r="157" spans="1:21" s="86" customFormat="1" ht="15.75">
      <c r="A157" s="139"/>
      <c r="B157" s="139"/>
      <c r="C157" s="139"/>
      <c r="D157" s="139"/>
      <c r="E157" s="139"/>
      <c r="F157" s="139"/>
      <c r="G157" s="139"/>
      <c r="H157" s="139"/>
      <c r="I157" s="139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</row>
    <row r="158" spans="1:21" s="86" customFormat="1" ht="15.75">
      <c r="A158" s="139"/>
      <c r="B158" s="139"/>
      <c r="C158" s="139"/>
      <c r="D158" s="139"/>
      <c r="E158" s="139"/>
      <c r="F158" s="139"/>
      <c r="G158" s="139"/>
      <c r="H158" s="139"/>
      <c r="I158" s="139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</row>
    <row r="159" spans="1:21" s="86" customFormat="1" ht="15.75">
      <c r="A159" s="139"/>
      <c r="B159" s="139"/>
      <c r="C159" s="139"/>
      <c r="D159" s="139"/>
      <c r="E159" s="139"/>
      <c r="F159" s="139"/>
      <c r="G159" s="139"/>
      <c r="H159" s="139"/>
      <c r="I159" s="139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</row>
    <row r="160" spans="1:21" s="86" customFormat="1" ht="15.75">
      <c r="A160" s="139"/>
      <c r="B160" s="139"/>
      <c r="C160" s="139"/>
      <c r="D160" s="139"/>
      <c r="E160" s="139"/>
      <c r="F160" s="139"/>
      <c r="G160" s="139"/>
      <c r="H160" s="139"/>
      <c r="I160" s="139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inbox@gd.pl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1" r:id="rId2"/>
  <headerFooter alignWithMargins="0">
    <oddFooter>&amp;L78DF558C&amp;C&amp;R&amp;P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416"/>
      <c r="B1" s="416"/>
      <c r="C1" s="416"/>
      <c r="D1" s="416"/>
      <c r="E1" s="416"/>
      <c r="F1" s="416"/>
      <c r="G1" s="416"/>
      <c r="H1" s="416"/>
      <c r="I1" s="416"/>
      <c r="J1" s="416"/>
      <c r="K1" s="65"/>
    </row>
    <row r="2" spans="1:11" ht="18.75" customHeight="1">
      <c r="A2" s="418" t="s">
        <v>17</v>
      </c>
      <c r="B2" s="418"/>
      <c r="C2" s="418"/>
      <c r="D2" s="418"/>
      <c r="E2" s="418"/>
      <c r="F2" s="418"/>
      <c r="G2" s="418"/>
      <c r="H2" s="418"/>
      <c r="I2" s="418"/>
      <c r="J2" s="418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417" t="s">
        <v>72</v>
      </c>
      <c r="B5" s="417"/>
      <c r="C5" s="417"/>
      <c r="D5" s="417"/>
      <c r="E5" s="417"/>
      <c r="F5" s="417"/>
      <c r="G5" s="417"/>
      <c r="H5" s="417"/>
      <c r="I5" s="417"/>
      <c r="J5" s="417"/>
      <c r="K5" s="65"/>
    </row>
    <row r="6" spans="1:11" ht="17.25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65"/>
    </row>
    <row r="7" spans="1:11" ht="2.25" customHeight="1">
      <c r="A7" s="71"/>
      <c r="B7" s="71"/>
      <c r="C7" s="71"/>
      <c r="D7" s="421"/>
      <c r="E7" s="422"/>
      <c r="F7" s="422"/>
      <c r="G7" s="422"/>
      <c r="H7" s="71"/>
      <c r="I7" s="71"/>
      <c r="J7" s="71"/>
      <c r="K7" s="65"/>
    </row>
    <row r="8" spans="1:11" ht="20.25" customHeight="1">
      <c r="A8" s="419" t="s">
        <v>137</v>
      </c>
      <c r="B8" s="420"/>
      <c r="C8" s="420"/>
      <c r="D8" s="420"/>
      <c r="E8" s="420"/>
      <c r="F8" s="420"/>
      <c r="G8" s="420"/>
      <c r="H8" s="420"/>
      <c r="I8" s="420"/>
      <c r="J8" s="420"/>
      <c r="K8" s="65"/>
    </row>
    <row r="9" spans="1:11" ht="10.5" customHeight="1">
      <c r="A9" s="67"/>
      <c r="B9" s="68"/>
      <c r="C9" s="68"/>
      <c r="D9" s="408"/>
      <c r="E9" s="408"/>
      <c r="F9" s="408"/>
      <c r="G9" s="408"/>
      <c r="H9" s="408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409" t="s">
        <v>18</v>
      </c>
      <c r="B11" s="409"/>
      <c r="C11" s="409"/>
      <c r="D11" s="409"/>
      <c r="E11" s="423" t="s">
        <v>22</v>
      </c>
      <c r="F11" s="424"/>
      <c r="G11" s="425"/>
      <c r="H11" s="412" t="s">
        <v>45</v>
      </c>
      <c r="I11" s="413"/>
      <c r="J11" s="413"/>
      <c r="K11" s="65"/>
    </row>
    <row r="12" spans="1:11" ht="26.25" customHeight="1">
      <c r="A12" s="402" t="s">
        <v>125</v>
      </c>
      <c r="B12" s="403"/>
      <c r="C12" s="403"/>
      <c r="D12" s="404"/>
      <c r="E12" s="402" t="s">
        <v>126</v>
      </c>
      <c r="F12" s="403"/>
      <c r="G12" s="404"/>
      <c r="H12" s="414" t="s">
        <v>46</v>
      </c>
      <c r="I12" s="415"/>
      <c r="J12" s="415"/>
      <c r="K12" s="65"/>
    </row>
    <row r="13" spans="1:11" ht="21" customHeight="1">
      <c r="A13" s="405"/>
      <c r="B13" s="406"/>
      <c r="C13" s="406"/>
      <c r="D13" s="407"/>
      <c r="E13" s="405"/>
      <c r="F13" s="406"/>
      <c r="G13" s="407"/>
      <c r="H13" s="397" t="s">
        <v>47</v>
      </c>
      <c r="I13" s="398"/>
      <c r="J13" s="398"/>
      <c r="K13" s="65"/>
    </row>
    <row r="14" spans="1:11" ht="51" customHeight="1">
      <c r="A14" s="399" t="s">
        <v>127</v>
      </c>
      <c r="B14" s="400"/>
      <c r="C14" s="400"/>
      <c r="D14" s="401"/>
      <c r="E14" s="399" t="s">
        <v>128</v>
      </c>
      <c r="F14" s="400"/>
      <c r="G14" s="401"/>
      <c r="H14" s="410" t="s">
        <v>124</v>
      </c>
      <c r="I14" s="411"/>
      <c r="J14" s="411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432" t="s">
        <v>19</v>
      </c>
      <c r="B18" s="433"/>
      <c r="C18" s="433"/>
      <c r="D18" s="433"/>
      <c r="E18" s="433"/>
      <c r="F18" s="433"/>
      <c r="G18" s="433"/>
      <c r="H18" s="433"/>
      <c r="I18" s="433"/>
      <c r="J18" s="434"/>
      <c r="K18" s="63"/>
    </row>
    <row r="19" spans="1:11" ht="18" customHeight="1">
      <c r="A19" s="440" t="s">
        <v>43</v>
      </c>
      <c r="B19" s="441"/>
      <c r="C19" s="441" t="s">
        <v>138</v>
      </c>
      <c r="D19" s="441"/>
      <c r="E19" s="441"/>
      <c r="F19" s="441"/>
      <c r="G19" s="441"/>
      <c r="H19" s="441"/>
      <c r="I19" s="441"/>
      <c r="J19" s="442"/>
      <c r="K19" s="63"/>
    </row>
    <row r="20" spans="1:11" ht="18" customHeight="1">
      <c r="A20" s="426" t="s">
        <v>44</v>
      </c>
      <c r="B20" s="427"/>
      <c r="C20" s="427"/>
      <c r="D20" s="427"/>
      <c r="E20" s="427" t="s">
        <v>139</v>
      </c>
      <c r="F20" s="427"/>
      <c r="G20" s="427"/>
      <c r="H20" s="427"/>
      <c r="I20" s="427"/>
      <c r="J20" s="428"/>
      <c r="K20" s="63"/>
    </row>
    <row r="21" spans="1:11" ht="12.75">
      <c r="A21" s="435" t="s">
        <v>140</v>
      </c>
      <c r="B21" s="435"/>
      <c r="C21" s="435"/>
      <c r="D21" s="435"/>
      <c r="E21" s="435"/>
      <c r="F21" s="435"/>
      <c r="G21" s="435"/>
      <c r="H21" s="435"/>
      <c r="I21" s="435"/>
      <c r="J21" s="436"/>
      <c r="K21" s="63"/>
    </row>
    <row r="22" spans="1:11" ht="21" customHeight="1">
      <c r="A22" s="443" t="s">
        <v>20</v>
      </c>
      <c r="B22" s="444"/>
      <c r="C22" s="444"/>
      <c r="D22" s="444"/>
      <c r="E22" s="444"/>
      <c r="F22" s="444"/>
      <c r="G22" s="444"/>
      <c r="H22" s="444"/>
      <c r="I22" s="444"/>
      <c r="J22" s="445"/>
      <c r="K22" s="63"/>
    </row>
    <row r="23" spans="1:11" ht="21.75" customHeight="1">
      <c r="A23" s="437" t="s">
        <v>141</v>
      </c>
      <c r="B23" s="438"/>
      <c r="C23" s="438"/>
      <c r="D23" s="438"/>
      <c r="E23" s="438"/>
      <c r="F23" s="438"/>
      <c r="G23" s="438"/>
      <c r="H23" s="438"/>
      <c r="I23" s="438"/>
      <c r="J23" s="439"/>
      <c r="K23" s="63"/>
    </row>
    <row r="24" spans="1:11" ht="19.5" customHeight="1">
      <c r="A24" s="429" t="s">
        <v>21</v>
      </c>
      <c r="B24" s="430"/>
      <c r="C24" s="430"/>
      <c r="D24" s="430"/>
      <c r="E24" s="430"/>
      <c r="F24" s="430"/>
      <c r="G24" s="430"/>
      <c r="H24" s="430"/>
      <c r="I24" s="430"/>
      <c r="J24" s="431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&amp;L78DF558C&amp;C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3"/>
  <sheetViews>
    <sheetView zoomScalePageLayoutView="0" workbookViewId="0" topLeftCell="A45">
      <selection activeCell="D64" sqref="D64"/>
    </sheetView>
  </sheetViews>
  <sheetFormatPr defaultColWidth="9.140625" defaultRowHeight="12.75"/>
  <cols>
    <col min="2" max="2" width="14.421875" style="0" customWidth="1"/>
    <col min="4" max="4" width="48.421875" style="0" customWidth="1"/>
    <col min="6" max="6" width="22.421875" style="0" customWidth="1"/>
    <col min="7" max="7" width="9.7109375" style="0" customWidth="1"/>
    <col min="8" max="8" width="14.7109375" style="0" customWidth="1"/>
    <col min="9" max="9" width="15.7109375" style="0" customWidth="1"/>
  </cols>
  <sheetData>
    <row r="1" spans="1:9" s="206" customFormat="1" ht="16.5" thickBot="1">
      <c r="A1" s="488" t="s">
        <v>129</v>
      </c>
      <c r="B1" s="488"/>
      <c r="C1" s="488"/>
      <c r="D1" s="488"/>
      <c r="E1" s="488"/>
      <c r="F1" s="488"/>
      <c r="G1" s="488"/>
      <c r="H1" s="488"/>
      <c r="I1" s="488"/>
    </row>
    <row r="2" spans="1:10" s="83" customFormat="1" ht="23.25" customHeight="1">
      <c r="A2" s="453" t="s">
        <v>78</v>
      </c>
      <c r="B2" s="454"/>
      <c r="C2" s="454"/>
      <c r="D2" s="454"/>
      <c r="E2" s="454"/>
      <c r="F2" s="454"/>
      <c r="G2" s="388" t="s">
        <v>13</v>
      </c>
      <c r="H2" s="454" t="s">
        <v>79</v>
      </c>
      <c r="I2" s="489"/>
      <c r="J2" s="86"/>
    </row>
    <row r="3" spans="1:10" s="83" customFormat="1" ht="94.5" customHeight="1">
      <c r="A3" s="448"/>
      <c r="B3" s="449"/>
      <c r="C3" s="449"/>
      <c r="D3" s="449"/>
      <c r="E3" s="449"/>
      <c r="F3" s="449"/>
      <c r="G3" s="389"/>
      <c r="H3" s="198" t="s">
        <v>16</v>
      </c>
      <c r="I3" s="88" t="s">
        <v>80</v>
      </c>
      <c r="J3" s="86"/>
    </row>
    <row r="4" spans="1:10" s="92" customFormat="1" ht="15.75" customHeight="1">
      <c r="A4" s="448" t="s">
        <v>0</v>
      </c>
      <c r="B4" s="449"/>
      <c r="C4" s="449"/>
      <c r="D4" s="449"/>
      <c r="E4" s="449"/>
      <c r="F4" s="449"/>
      <c r="G4" s="198" t="s">
        <v>14</v>
      </c>
      <c r="H4" s="198">
        <v>1</v>
      </c>
      <c r="I4" s="207">
        <v>2</v>
      </c>
      <c r="J4" s="91"/>
    </row>
    <row r="5" spans="1:10" s="83" customFormat="1" ht="21.75" customHeight="1">
      <c r="A5" s="490" t="s">
        <v>145</v>
      </c>
      <c r="B5" s="491"/>
      <c r="C5" s="491"/>
      <c r="D5" s="491"/>
      <c r="E5" s="491"/>
      <c r="F5" s="492"/>
      <c r="G5" s="208">
        <v>1</v>
      </c>
      <c r="H5" s="209">
        <v>4</v>
      </c>
      <c r="I5" s="210"/>
      <c r="J5" s="82"/>
    </row>
    <row r="6" spans="1:10" s="83" customFormat="1" ht="21.75" customHeight="1">
      <c r="A6" s="493" t="s">
        <v>146</v>
      </c>
      <c r="B6" s="494"/>
      <c r="C6" s="494"/>
      <c r="D6" s="494"/>
      <c r="E6" s="494"/>
      <c r="F6" s="494"/>
      <c r="G6" s="208">
        <v>2</v>
      </c>
      <c r="H6" s="209">
        <v>1</v>
      </c>
      <c r="I6" s="210"/>
      <c r="J6" s="86"/>
    </row>
    <row r="7" spans="1:10" s="83" customFormat="1" ht="21.75" customHeight="1">
      <c r="A7" s="495" t="s">
        <v>148</v>
      </c>
      <c r="B7" s="461"/>
      <c r="C7" s="461"/>
      <c r="D7" s="461"/>
      <c r="E7" s="455" t="s">
        <v>84</v>
      </c>
      <c r="F7" s="455"/>
      <c r="G7" s="208">
        <v>3</v>
      </c>
      <c r="H7" s="209"/>
      <c r="I7" s="210"/>
      <c r="J7" s="86"/>
    </row>
    <row r="8" spans="1:14" s="83" customFormat="1" ht="17.25" customHeight="1">
      <c r="A8" s="495"/>
      <c r="B8" s="461"/>
      <c r="C8" s="461"/>
      <c r="D8" s="461"/>
      <c r="E8" s="477" t="s">
        <v>85</v>
      </c>
      <c r="F8" s="455"/>
      <c r="G8" s="208">
        <v>4</v>
      </c>
      <c r="H8" s="209"/>
      <c r="I8" s="210"/>
      <c r="J8" s="97"/>
      <c r="K8" s="98"/>
      <c r="L8" s="98"/>
      <c r="M8" s="98"/>
      <c r="N8" s="98"/>
    </row>
    <row r="9" spans="1:10" s="83" customFormat="1" ht="18" customHeight="1">
      <c r="A9" s="478" t="s">
        <v>86</v>
      </c>
      <c r="B9" s="479"/>
      <c r="C9" s="479"/>
      <c r="D9" s="479"/>
      <c r="E9" s="479"/>
      <c r="F9" s="479"/>
      <c r="G9" s="208">
        <v>5</v>
      </c>
      <c r="H9" s="213">
        <f>H10+H11</f>
        <v>3</v>
      </c>
      <c r="I9" s="201"/>
      <c r="J9" s="99"/>
    </row>
    <row r="10" spans="1:10" s="83" customFormat="1" ht="17.25" customHeight="1">
      <c r="A10" s="480" t="s">
        <v>87</v>
      </c>
      <c r="B10" s="461" t="s">
        <v>1</v>
      </c>
      <c r="C10" s="461"/>
      <c r="D10" s="461"/>
      <c r="E10" s="461"/>
      <c r="F10" s="461"/>
      <c r="G10" s="208">
        <v>6</v>
      </c>
      <c r="H10" s="209">
        <v>3</v>
      </c>
      <c r="I10" s="214"/>
      <c r="J10" s="86"/>
    </row>
    <row r="11" spans="1:10" s="83" customFormat="1" ht="21.75" customHeight="1">
      <c r="A11" s="473"/>
      <c r="B11" s="461" t="s">
        <v>2</v>
      </c>
      <c r="C11" s="461"/>
      <c r="D11" s="461"/>
      <c r="E11" s="461"/>
      <c r="F11" s="461"/>
      <c r="G11" s="208">
        <v>7</v>
      </c>
      <c r="H11" s="209"/>
      <c r="I11" s="214">
        <f>I9</f>
        <v>0</v>
      </c>
      <c r="J11" s="86"/>
    </row>
    <row r="12" spans="1:10" s="83" customFormat="1" ht="25.5" customHeight="1">
      <c r="A12" s="473"/>
      <c r="B12" s="481" t="s">
        <v>3</v>
      </c>
      <c r="C12" s="482" t="s">
        <v>6</v>
      </c>
      <c r="D12" s="461" t="s">
        <v>88</v>
      </c>
      <c r="E12" s="461"/>
      <c r="F12" s="461"/>
      <c r="G12" s="208">
        <v>8</v>
      </c>
      <c r="H12" s="209"/>
      <c r="I12" s="210"/>
      <c r="J12" s="86"/>
    </row>
    <row r="13" spans="1:10" s="83" customFormat="1" ht="27.75" customHeight="1">
      <c r="A13" s="473"/>
      <c r="B13" s="455"/>
      <c r="C13" s="482"/>
      <c r="D13" s="483" t="s">
        <v>89</v>
      </c>
      <c r="E13" s="484"/>
      <c r="F13" s="485"/>
      <c r="G13" s="208">
        <v>9</v>
      </c>
      <c r="H13" s="209"/>
      <c r="I13" s="210"/>
      <c r="J13" s="99"/>
    </row>
    <row r="14" spans="1:10" s="83" customFormat="1" ht="21.75" customHeight="1">
      <c r="A14" s="473"/>
      <c r="B14" s="455"/>
      <c r="C14" s="482" t="s">
        <v>7</v>
      </c>
      <c r="D14" s="461" t="s">
        <v>10</v>
      </c>
      <c r="E14" s="461"/>
      <c r="F14" s="461"/>
      <c r="G14" s="208">
        <v>10</v>
      </c>
      <c r="H14" s="209"/>
      <c r="I14" s="201"/>
      <c r="J14" s="86"/>
    </row>
    <row r="15" spans="1:10" s="83" customFormat="1" ht="21.75" customHeight="1">
      <c r="A15" s="473"/>
      <c r="B15" s="455"/>
      <c r="C15" s="482"/>
      <c r="D15" s="461" t="s">
        <v>11</v>
      </c>
      <c r="E15" s="461"/>
      <c r="F15" s="461"/>
      <c r="G15" s="208">
        <v>11</v>
      </c>
      <c r="H15" s="209"/>
      <c r="I15" s="201"/>
      <c r="J15" s="86"/>
    </row>
    <row r="16" spans="1:10" s="83" customFormat="1" ht="21.75" customHeight="1">
      <c r="A16" s="473"/>
      <c r="B16" s="455"/>
      <c r="C16" s="482"/>
      <c r="D16" s="461" t="s">
        <v>12</v>
      </c>
      <c r="E16" s="461"/>
      <c r="F16" s="461"/>
      <c r="G16" s="208">
        <v>12</v>
      </c>
      <c r="H16" s="209"/>
      <c r="I16" s="201"/>
      <c r="J16" s="86"/>
    </row>
    <row r="17" spans="1:10" s="83" customFormat="1" ht="21" customHeight="1">
      <c r="A17" s="472" t="s">
        <v>90</v>
      </c>
      <c r="B17" s="455"/>
      <c r="C17" s="455"/>
      <c r="D17" s="455"/>
      <c r="E17" s="455"/>
      <c r="F17" s="200" t="s">
        <v>91</v>
      </c>
      <c r="G17" s="208">
        <v>13</v>
      </c>
      <c r="H17" s="209"/>
      <c r="I17" s="201"/>
      <c r="J17" s="86"/>
    </row>
    <row r="18" spans="1:10" s="83" customFormat="1" ht="13.5" customHeight="1">
      <c r="A18" s="473"/>
      <c r="B18" s="455"/>
      <c r="C18" s="455"/>
      <c r="D18" s="455"/>
      <c r="E18" s="455"/>
      <c r="F18" s="200" t="s">
        <v>15</v>
      </c>
      <c r="G18" s="208">
        <v>14</v>
      </c>
      <c r="H18" s="209"/>
      <c r="I18" s="210"/>
      <c r="J18" s="86"/>
    </row>
    <row r="19" spans="1:10" s="83" customFormat="1" ht="39.75" customHeight="1" thickBot="1">
      <c r="A19" s="474" t="s">
        <v>147</v>
      </c>
      <c r="B19" s="475"/>
      <c r="C19" s="475"/>
      <c r="D19" s="475"/>
      <c r="E19" s="475"/>
      <c r="F19" s="475"/>
      <c r="G19" s="215">
        <v>15</v>
      </c>
      <c r="H19" s="216"/>
      <c r="I19" s="217"/>
      <c r="J19" s="86"/>
    </row>
    <row r="20" spans="1:10" s="83" customFormat="1" ht="22.5" customHeight="1" hidden="1">
      <c r="A20" s="218"/>
      <c r="B20" s="218"/>
      <c r="C20" s="218"/>
      <c r="D20" s="218"/>
      <c r="E20" s="218"/>
      <c r="F20" s="219"/>
      <c r="G20" s="219"/>
      <c r="H20" s="219"/>
      <c r="I20" s="220"/>
      <c r="J20" s="86"/>
    </row>
    <row r="21" spans="1:10" s="83" customFormat="1" ht="24.75" customHeight="1" hidden="1">
      <c r="A21" s="221"/>
      <c r="B21" s="221"/>
      <c r="C21" s="221"/>
      <c r="D21" s="221"/>
      <c r="E21" s="221"/>
      <c r="F21" s="221"/>
      <c r="G21" s="221"/>
      <c r="H21" s="221"/>
      <c r="I21" s="222"/>
      <c r="J21" s="86"/>
    </row>
    <row r="22" spans="1:10" s="83" customFormat="1" ht="21.75" customHeight="1" thickBot="1">
      <c r="A22" s="476" t="s">
        <v>93</v>
      </c>
      <c r="B22" s="476"/>
      <c r="C22" s="476"/>
      <c r="D22" s="476"/>
      <c r="E22" s="476"/>
      <c r="F22" s="476"/>
      <c r="G22" s="476"/>
      <c r="H22" s="476"/>
      <c r="I22" s="223"/>
      <c r="J22" s="86"/>
    </row>
    <row r="23" spans="1:10" s="83" customFormat="1" ht="42.75" customHeight="1">
      <c r="A23" s="364" t="s">
        <v>94</v>
      </c>
      <c r="B23" s="365"/>
      <c r="C23" s="365"/>
      <c r="D23" s="366"/>
      <c r="E23" s="370" t="s">
        <v>13</v>
      </c>
      <c r="F23" s="372" t="s">
        <v>95</v>
      </c>
      <c r="G23" s="372" t="s">
        <v>96</v>
      </c>
      <c r="H23" s="374" t="s">
        <v>97</v>
      </c>
      <c r="I23" s="224"/>
      <c r="J23" s="86"/>
    </row>
    <row r="24" spans="1:10" s="83" customFormat="1" ht="117.75" customHeight="1">
      <c r="A24" s="367"/>
      <c r="B24" s="368"/>
      <c r="C24" s="368"/>
      <c r="D24" s="369"/>
      <c r="E24" s="371"/>
      <c r="F24" s="373"/>
      <c r="G24" s="371"/>
      <c r="H24" s="375"/>
      <c r="I24" s="225"/>
      <c r="J24" s="86"/>
    </row>
    <row r="25" spans="1:10" s="113" customFormat="1" ht="18.75" customHeight="1">
      <c r="A25" s="471" t="s">
        <v>0</v>
      </c>
      <c r="B25" s="389"/>
      <c r="C25" s="389"/>
      <c r="D25" s="389"/>
      <c r="E25" s="198" t="s">
        <v>14</v>
      </c>
      <c r="F25" s="198">
        <v>1</v>
      </c>
      <c r="G25" s="198">
        <v>2</v>
      </c>
      <c r="H25" s="207">
        <v>3</v>
      </c>
      <c r="I25" s="225"/>
      <c r="J25" s="112"/>
    </row>
    <row r="26" spans="1:10" s="83" customFormat="1" ht="20.25" customHeight="1">
      <c r="A26" s="465" t="s">
        <v>98</v>
      </c>
      <c r="B26" s="455"/>
      <c r="C26" s="455"/>
      <c r="D26" s="455"/>
      <c r="E26" s="226">
        <v>1</v>
      </c>
      <c r="F26" s="213">
        <f>SUM(F27:F36,F38,F39)</f>
        <v>0</v>
      </c>
      <c r="G26" s="213">
        <f>SUM(G27:G36,G38,G39)</f>
        <v>0</v>
      </c>
      <c r="H26" s="214">
        <f>SUM(H27:H36,H38,H39)</f>
        <v>0</v>
      </c>
      <c r="J26" s="86"/>
    </row>
    <row r="27" spans="1:10" s="83" customFormat="1" ht="30.75" customHeight="1">
      <c r="A27" s="466" t="s">
        <v>99</v>
      </c>
      <c r="B27" s="467"/>
      <c r="C27" s="458" t="s">
        <v>100</v>
      </c>
      <c r="D27" s="470"/>
      <c r="E27" s="226">
        <v>2</v>
      </c>
      <c r="F27" s="209"/>
      <c r="G27" s="209"/>
      <c r="H27" s="201"/>
      <c r="I27" s="227"/>
      <c r="J27" s="86"/>
    </row>
    <row r="28" spans="1:9" s="83" customFormat="1" ht="15" customHeight="1">
      <c r="A28" s="466"/>
      <c r="B28" s="467"/>
      <c r="C28" s="458" t="s">
        <v>101</v>
      </c>
      <c r="D28" s="458"/>
      <c r="E28" s="226">
        <v>3</v>
      </c>
      <c r="F28" s="209"/>
      <c r="G28" s="209"/>
      <c r="H28" s="201"/>
      <c r="I28" s="227"/>
    </row>
    <row r="29" spans="1:9" s="83" customFormat="1" ht="16.5" customHeight="1">
      <c r="A29" s="466"/>
      <c r="B29" s="467"/>
      <c r="C29" s="458" t="s">
        <v>102</v>
      </c>
      <c r="D29" s="458"/>
      <c r="E29" s="226">
        <v>4</v>
      </c>
      <c r="F29" s="209"/>
      <c r="G29" s="209"/>
      <c r="H29" s="201"/>
      <c r="I29" s="227"/>
    </row>
    <row r="30" spans="1:9" s="83" customFormat="1" ht="15" customHeight="1">
      <c r="A30" s="466"/>
      <c r="B30" s="467"/>
      <c r="C30" s="470" t="s">
        <v>103</v>
      </c>
      <c r="D30" s="470"/>
      <c r="E30" s="226">
        <v>5</v>
      </c>
      <c r="F30" s="209"/>
      <c r="G30" s="209"/>
      <c r="H30" s="201"/>
      <c r="I30" s="227"/>
    </row>
    <row r="31" spans="1:9" s="83" customFormat="1" ht="12.75" customHeight="1">
      <c r="A31" s="466"/>
      <c r="B31" s="467"/>
      <c r="C31" s="470" t="s">
        <v>104</v>
      </c>
      <c r="D31" s="470"/>
      <c r="E31" s="226">
        <v>6</v>
      </c>
      <c r="F31" s="209"/>
      <c r="G31" s="209"/>
      <c r="H31" s="201"/>
      <c r="I31" s="227"/>
    </row>
    <row r="32" spans="1:9" s="83" customFormat="1" ht="15" customHeight="1">
      <c r="A32" s="466"/>
      <c r="B32" s="467"/>
      <c r="C32" s="458" t="s">
        <v>105</v>
      </c>
      <c r="D32" s="458"/>
      <c r="E32" s="226">
        <v>7</v>
      </c>
      <c r="F32" s="209"/>
      <c r="G32" s="209"/>
      <c r="H32" s="201"/>
      <c r="I32" s="227"/>
    </row>
    <row r="33" spans="1:9" s="83" customFormat="1" ht="15" customHeight="1">
      <c r="A33" s="466"/>
      <c r="B33" s="467"/>
      <c r="C33" s="458" t="s">
        <v>106</v>
      </c>
      <c r="D33" s="458"/>
      <c r="E33" s="226">
        <v>8</v>
      </c>
      <c r="F33" s="209"/>
      <c r="G33" s="209"/>
      <c r="H33" s="201"/>
      <c r="I33" s="227"/>
    </row>
    <row r="34" spans="1:10" s="83" customFormat="1" ht="17.25" customHeight="1">
      <c r="A34" s="466"/>
      <c r="B34" s="467"/>
      <c r="C34" s="458" t="s">
        <v>107</v>
      </c>
      <c r="D34" s="458"/>
      <c r="E34" s="226">
        <v>9</v>
      </c>
      <c r="F34" s="209"/>
      <c r="G34" s="209"/>
      <c r="H34" s="201"/>
      <c r="I34" s="227"/>
      <c r="J34" s="117"/>
    </row>
    <row r="35" spans="1:10" s="83" customFormat="1" ht="15.75" customHeight="1">
      <c r="A35" s="466"/>
      <c r="B35" s="467"/>
      <c r="C35" s="458" t="s">
        <v>108</v>
      </c>
      <c r="D35" s="458"/>
      <c r="E35" s="226">
        <v>10</v>
      </c>
      <c r="F35" s="209"/>
      <c r="G35" s="209"/>
      <c r="H35" s="201"/>
      <c r="I35" s="227"/>
      <c r="J35" s="47"/>
    </row>
    <row r="36" spans="1:10" s="83" customFormat="1" ht="30" customHeight="1">
      <c r="A36" s="466"/>
      <c r="B36" s="467"/>
      <c r="C36" s="459" t="s">
        <v>109</v>
      </c>
      <c r="D36" s="460"/>
      <c r="E36" s="228">
        <v>11</v>
      </c>
      <c r="F36" s="209"/>
      <c r="G36" s="209"/>
      <c r="H36" s="201"/>
      <c r="I36" s="227"/>
      <c r="J36" s="47"/>
    </row>
    <row r="37" spans="1:10" s="83" customFormat="1" ht="32.25" customHeight="1">
      <c r="A37" s="466"/>
      <c r="B37" s="467"/>
      <c r="C37" s="212" t="s">
        <v>110</v>
      </c>
      <c r="D37" s="211" t="s">
        <v>111</v>
      </c>
      <c r="E37" s="228">
        <v>12</v>
      </c>
      <c r="F37" s="209"/>
      <c r="G37" s="209"/>
      <c r="H37" s="201"/>
      <c r="I37" s="229"/>
      <c r="J37" s="117"/>
    </row>
    <row r="38" spans="1:9" s="83" customFormat="1" ht="40.5" customHeight="1">
      <c r="A38" s="466"/>
      <c r="B38" s="467"/>
      <c r="C38" s="461" t="s">
        <v>112</v>
      </c>
      <c r="D38" s="461"/>
      <c r="E38" s="228">
        <v>13</v>
      </c>
      <c r="F38" s="209"/>
      <c r="G38" s="209"/>
      <c r="H38" s="201"/>
      <c r="I38" s="229"/>
    </row>
    <row r="39" spans="1:9" s="83" customFormat="1" ht="15" customHeight="1" thickBot="1">
      <c r="A39" s="468"/>
      <c r="B39" s="469"/>
      <c r="C39" s="462" t="s">
        <v>8</v>
      </c>
      <c r="D39" s="462"/>
      <c r="E39" s="215">
        <v>14</v>
      </c>
      <c r="F39" s="216"/>
      <c r="G39" s="216"/>
      <c r="H39" s="203"/>
      <c r="I39" s="229"/>
    </row>
    <row r="40" spans="1:10" s="83" customFormat="1" ht="25.5" customHeight="1" hidden="1">
      <c r="A40" s="120"/>
      <c r="B40" s="120"/>
      <c r="C40" s="120"/>
      <c r="D40" s="121"/>
      <c r="E40" s="121"/>
      <c r="F40" s="122"/>
      <c r="G40" s="122"/>
      <c r="H40" s="123"/>
      <c r="I40" s="123"/>
      <c r="J40" s="86"/>
    </row>
    <row r="41" spans="1:10" s="83" customFormat="1" ht="32.25" customHeight="1" hidden="1">
      <c r="A41" s="463"/>
      <c r="B41" s="463"/>
      <c r="C41" s="463"/>
      <c r="D41" s="463"/>
      <c r="E41" s="463"/>
      <c r="F41" s="463"/>
      <c r="G41" s="463"/>
      <c r="H41" s="463"/>
      <c r="I41" s="463"/>
      <c r="J41" s="86"/>
    </row>
    <row r="42" spans="1:10" s="83" customFormat="1" ht="15" customHeight="1" thickBot="1">
      <c r="A42" s="464" t="s">
        <v>113</v>
      </c>
      <c r="B42" s="464"/>
      <c r="C42" s="464"/>
      <c r="D42" s="464"/>
      <c r="E42" s="464"/>
      <c r="F42" s="464"/>
      <c r="G42" s="223"/>
      <c r="H42" s="223"/>
      <c r="I42" s="223"/>
      <c r="J42" s="86"/>
    </row>
    <row r="43" spans="1:10" s="83" customFormat="1" ht="42.75" customHeight="1">
      <c r="A43" s="453" t="s">
        <v>114</v>
      </c>
      <c r="B43" s="454"/>
      <c r="C43" s="454"/>
      <c r="D43" s="454"/>
      <c r="E43" s="85" t="s">
        <v>13</v>
      </c>
      <c r="F43" s="197" t="s">
        <v>79</v>
      </c>
      <c r="G43" s="230"/>
      <c r="H43" s="231"/>
      <c r="I43" s="122"/>
      <c r="J43" s="86"/>
    </row>
    <row r="44" spans="1:10" s="83" customFormat="1" ht="16.5" customHeight="1">
      <c r="A44" s="448" t="s">
        <v>0</v>
      </c>
      <c r="B44" s="455"/>
      <c r="C44" s="455"/>
      <c r="D44" s="455"/>
      <c r="E44" s="198" t="s">
        <v>14</v>
      </c>
      <c r="F44" s="199">
        <v>1</v>
      </c>
      <c r="G44" s="232"/>
      <c r="H44" s="122"/>
      <c r="I44" s="122"/>
      <c r="J44" s="86"/>
    </row>
    <row r="45" spans="1:10" s="83" customFormat="1" ht="21.75" customHeight="1">
      <c r="A45" s="456" t="s">
        <v>115</v>
      </c>
      <c r="B45" s="457"/>
      <c r="C45" s="457"/>
      <c r="D45" s="457"/>
      <c r="E45" s="200">
        <v>1</v>
      </c>
      <c r="F45" s="201"/>
      <c r="G45" s="232"/>
      <c r="H45" s="130"/>
      <c r="I45" s="122"/>
      <c r="J45" s="86"/>
    </row>
    <row r="46" spans="1:10" s="83" customFormat="1" ht="21.75" customHeight="1">
      <c r="A46" s="456" t="s">
        <v>116</v>
      </c>
      <c r="B46" s="457"/>
      <c r="C46" s="457"/>
      <c r="D46" s="457"/>
      <c r="E46" s="200">
        <v>2</v>
      </c>
      <c r="F46" s="201"/>
      <c r="G46" s="232"/>
      <c r="H46" s="130"/>
      <c r="I46" s="122"/>
      <c r="J46" s="86"/>
    </row>
    <row r="47" spans="1:10" s="83" customFormat="1" ht="21.75" customHeight="1">
      <c r="A47" s="446" t="s">
        <v>117</v>
      </c>
      <c r="B47" s="447"/>
      <c r="C47" s="447"/>
      <c r="D47" s="447"/>
      <c r="E47" s="200">
        <v>3</v>
      </c>
      <c r="F47" s="201"/>
      <c r="G47" s="232"/>
      <c r="H47" s="130"/>
      <c r="I47" s="122"/>
      <c r="J47" s="86"/>
    </row>
    <row r="48" spans="1:10" s="83" customFormat="1" ht="21.75" customHeight="1">
      <c r="A48" s="456" t="s">
        <v>118</v>
      </c>
      <c r="B48" s="457"/>
      <c r="C48" s="457"/>
      <c r="D48" s="457"/>
      <c r="E48" s="200">
        <v>4</v>
      </c>
      <c r="F48" s="201"/>
      <c r="G48" s="232"/>
      <c r="H48" s="130"/>
      <c r="I48" s="122"/>
      <c r="J48" s="86"/>
    </row>
    <row r="49" spans="1:10" s="83" customFormat="1" ht="21.75" customHeight="1">
      <c r="A49" s="446" t="s">
        <v>119</v>
      </c>
      <c r="B49" s="447"/>
      <c r="C49" s="447"/>
      <c r="D49" s="447"/>
      <c r="E49" s="200">
        <v>5</v>
      </c>
      <c r="F49" s="201"/>
      <c r="G49" s="232"/>
      <c r="H49" s="130"/>
      <c r="I49" s="122"/>
      <c r="J49" s="86"/>
    </row>
    <row r="50" spans="1:10" s="83" customFormat="1" ht="21.75" customHeight="1">
      <c r="A50" s="448" t="s">
        <v>120</v>
      </c>
      <c r="B50" s="449"/>
      <c r="C50" s="447" t="s">
        <v>121</v>
      </c>
      <c r="D50" s="447"/>
      <c r="E50" s="200">
        <v>6</v>
      </c>
      <c r="F50" s="201"/>
      <c r="G50" s="233"/>
      <c r="H50" s="130"/>
      <c r="I50" s="122"/>
      <c r="J50" s="86"/>
    </row>
    <row r="51" spans="1:10" s="83" customFormat="1" ht="21.75" customHeight="1">
      <c r="A51" s="448"/>
      <c r="B51" s="449"/>
      <c r="C51" s="447" t="s">
        <v>122</v>
      </c>
      <c r="D51" s="447"/>
      <c r="E51" s="200">
        <v>7</v>
      </c>
      <c r="F51" s="201"/>
      <c r="G51" s="232"/>
      <c r="H51" s="130"/>
      <c r="I51" s="122"/>
      <c r="J51" s="86"/>
    </row>
    <row r="52" spans="1:10" s="83" customFormat="1" ht="17.25" customHeight="1">
      <c r="A52" s="448"/>
      <c r="B52" s="449"/>
      <c r="C52" s="447" t="s">
        <v>123</v>
      </c>
      <c r="D52" s="447"/>
      <c r="E52" s="200">
        <v>8</v>
      </c>
      <c r="F52" s="201"/>
      <c r="G52" s="232"/>
      <c r="H52" s="130"/>
      <c r="I52" s="122"/>
      <c r="J52" s="86"/>
    </row>
    <row r="53" spans="1:10" s="83" customFormat="1" ht="21.75" customHeight="1" thickBot="1">
      <c r="A53" s="450"/>
      <c r="B53" s="451"/>
      <c r="C53" s="452" t="s">
        <v>9</v>
      </c>
      <c r="D53" s="452"/>
      <c r="E53" s="202">
        <v>9</v>
      </c>
      <c r="F53" s="203"/>
      <c r="G53" s="232"/>
      <c r="H53" s="130"/>
      <c r="I53" s="122"/>
      <c r="J53" s="86"/>
    </row>
    <row r="54" spans="1:21" s="136" customFormat="1" ht="15" customHeight="1">
      <c r="A54" s="147"/>
      <c r="B54" s="148" t="s">
        <v>4</v>
      </c>
      <c r="C54" s="149"/>
      <c r="D54" s="150" t="s">
        <v>142</v>
      </c>
      <c r="E54" s="151"/>
      <c r="F54" s="152"/>
      <c r="G54" s="153"/>
      <c r="H54" s="153"/>
      <c r="I54" s="154"/>
      <c r="J54" s="134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</row>
    <row r="55" spans="1:21" s="136" customFormat="1" ht="15" customHeight="1">
      <c r="A55" s="147"/>
      <c r="B55" s="148"/>
      <c r="C55" s="204" t="s">
        <v>130</v>
      </c>
      <c r="D55" s="205" t="s">
        <v>131</v>
      </c>
      <c r="E55" s="151"/>
      <c r="F55" s="152"/>
      <c r="G55" s="153"/>
      <c r="H55" s="153"/>
      <c r="I55" s="154"/>
      <c r="J55" s="134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</row>
    <row r="56" spans="1:21" s="136" customFormat="1" ht="6" customHeight="1">
      <c r="A56" s="147"/>
      <c r="B56" s="157"/>
      <c r="E56" s="158"/>
      <c r="F56" s="152"/>
      <c r="G56" s="153"/>
      <c r="H56" s="153"/>
      <c r="I56" s="154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59" t="s">
        <v>5</v>
      </c>
      <c r="C57" s="149"/>
      <c r="D57" s="150" t="s">
        <v>135</v>
      </c>
      <c r="E57" s="158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7"/>
      <c r="C58" s="156" t="s">
        <v>130</v>
      </c>
      <c r="D58" s="156" t="s">
        <v>131</v>
      </c>
      <c r="E58" s="160"/>
      <c r="F58" s="161"/>
      <c r="G58" s="162"/>
      <c r="H58" s="162"/>
      <c r="I58" s="162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77" customFormat="1" ht="15" customHeight="1">
      <c r="A59" s="234"/>
      <c r="B59" s="234" t="s">
        <v>132</v>
      </c>
      <c r="C59" s="235"/>
      <c r="D59" s="236" t="s">
        <v>143</v>
      </c>
      <c r="E59" s="158"/>
      <c r="F59" s="486" t="s">
        <v>136</v>
      </c>
      <c r="G59" s="487"/>
      <c r="H59" s="24"/>
      <c r="I59" s="24"/>
      <c r="J59" s="175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</row>
    <row r="60" spans="1:21" s="185" customFormat="1" ht="15" customHeight="1">
      <c r="A60" s="195"/>
      <c r="B60" s="196" t="s">
        <v>134</v>
      </c>
      <c r="C60" s="196"/>
      <c r="D60" s="237" t="s">
        <v>144</v>
      </c>
      <c r="E60" s="147"/>
      <c r="F60" s="181"/>
      <c r="G60" s="182"/>
      <c r="H60" s="182"/>
      <c r="I60" s="182"/>
      <c r="J60" s="183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</row>
    <row r="61" spans="1:21" s="185" customFormat="1" ht="15" customHeight="1">
      <c r="A61" s="238"/>
      <c r="B61" s="239"/>
      <c r="C61" s="238"/>
      <c r="D61" s="240"/>
      <c r="E61" s="189"/>
      <c r="F61" s="190"/>
      <c r="G61" s="190"/>
      <c r="H61" s="190"/>
      <c r="I61" s="190"/>
      <c r="J61" s="183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</row>
    <row r="62" spans="1:21" s="185" customFormat="1" ht="15" customHeight="1">
      <c r="A62" s="238"/>
      <c r="D62" s="241"/>
      <c r="E62" s="191"/>
      <c r="F62" s="192"/>
      <c r="G62" s="192"/>
      <c r="H62" s="192"/>
      <c r="I62" s="192"/>
      <c r="J62" s="193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</row>
    <row r="63" spans="1:21" s="138" customFormat="1" ht="15" customHeight="1">
      <c r="A63" s="137"/>
      <c r="B63" s="137"/>
      <c r="C63" s="137"/>
      <c r="D63" s="137"/>
      <c r="E63" s="137"/>
      <c r="F63" s="137"/>
      <c r="G63" s="137"/>
      <c r="H63" s="137"/>
      <c r="I63" s="137"/>
      <c r="J63" s="97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</row>
  </sheetData>
  <sheetProtection/>
  <mergeCells count="60">
    <mergeCell ref="F59:G59"/>
    <mergeCell ref="A1:I1"/>
    <mergeCell ref="A2:F3"/>
    <mergeCell ref="G2:G3"/>
    <mergeCell ref="H2:I2"/>
    <mergeCell ref="A4:F4"/>
    <mergeCell ref="A5:F5"/>
    <mergeCell ref="A6:F6"/>
    <mergeCell ref="A7:D8"/>
    <mergeCell ref="E7:F7"/>
    <mergeCell ref="E8:F8"/>
    <mergeCell ref="A9:F9"/>
    <mergeCell ref="A10:A16"/>
    <mergeCell ref="B10:F10"/>
    <mergeCell ref="B11:F11"/>
    <mergeCell ref="B12:B16"/>
    <mergeCell ref="C12:C13"/>
    <mergeCell ref="D12:F12"/>
    <mergeCell ref="D13:F13"/>
    <mergeCell ref="C14:C16"/>
    <mergeCell ref="D14:F14"/>
    <mergeCell ref="D15:F15"/>
    <mergeCell ref="D16:F16"/>
    <mergeCell ref="A17:E18"/>
    <mergeCell ref="A19:F19"/>
    <mergeCell ref="A22:H22"/>
    <mergeCell ref="A23:D24"/>
    <mergeCell ref="E23:E24"/>
    <mergeCell ref="F23:F24"/>
    <mergeCell ref="G23:G24"/>
    <mergeCell ref="H23:H24"/>
    <mergeCell ref="A25:D25"/>
    <mergeCell ref="A26:D26"/>
    <mergeCell ref="A27:B39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C39:D39"/>
    <mergeCell ref="A41:I41"/>
    <mergeCell ref="A42:F42"/>
    <mergeCell ref="A43:D43"/>
    <mergeCell ref="A44:D44"/>
    <mergeCell ref="A45:D45"/>
    <mergeCell ref="A46:D46"/>
    <mergeCell ref="A47:D47"/>
    <mergeCell ref="A48:D48"/>
    <mergeCell ref="A49:D49"/>
    <mergeCell ref="A50:B53"/>
    <mergeCell ref="C50:D50"/>
    <mergeCell ref="C51:D51"/>
    <mergeCell ref="C52:D52"/>
    <mergeCell ref="C53:D53"/>
  </mergeCells>
  <hyperlinks>
    <hyperlink ref="D60" r:id="rId1" display="inbox@gd.pl.court.gov.ua"/>
  </hyperlinks>
  <printOptions/>
  <pageMargins left="0.7086614173228347" right="0.7086614173228347" top="0.7480314960629921" bottom="0.52" header="0.31496062992125984" footer="0.31496062992125984"/>
  <pageSetup orientation="portrait" paperSize="9" scale="5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2015-07-10T14:42:37Z</cp:lastPrinted>
  <dcterms:created xsi:type="dcterms:W3CDTF">2015-07-02T16:00:47Z</dcterms:created>
  <dcterms:modified xsi:type="dcterms:W3CDTF">2015-08-03T12:11:58Z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1-1-ОП_00526_2.2015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78DF558C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Гадяцький районний суд Полтавської області</vt:lpwstr>
  </property>
  <property fmtid="{D5CDD505-2E9C-101B-9397-08002B2CF9AE}" pid="14" name="ПідрозділID">
    <vt:i4>764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