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<sst xmlns="http://schemas.openxmlformats.org/spreadsheetml/2006/main" count="316" uniqueCount="254">
  <si>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</si>
  <si>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</si>
  <si>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</si>
  <si>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</si>
  <si>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</si>
  <si>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</si>
  <si>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</si>
  <si>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</si>
  <si>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</si>
  <si>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</si>
  <si>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</si>
  <si>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</si>
  <si>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</si>
  <si>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</si>
  <si>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</si>
  <si>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</si>
  <si>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</si>
  <si>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</si>
  <si>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</si>
  <si>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</si>
  <si>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</si>
  <si>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</si>
  <si>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</si>
  <si>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</si>
  <si>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</si>
  <si>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</si>
  <si>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</si>
  <si>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</si>
  <si>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</si>
  <si>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</si>
  <si>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</si>
  <si>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</si>
  <si>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</si>
  <si>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</si>
  <si>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</si>
  <si>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</si>
  <si>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</si>
  <si>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</si>
  <si>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</si>
  <si>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</si>
  <si>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</si>
  <si>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</si>
  <si>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</si>
  <si>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</si>
  <si>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</si>
  <si>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</si>
  <si>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</si>
  <si>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</si>
  <si>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</si>
  <si>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</si>
  <si>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</si>
  <si>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</si>
  <si>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</si>
  <si>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</si>
  <si>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</si>
  <si>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</si>
  <si>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</si>
  <si>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</si>
  <si>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</si>
  <si>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</si>
  <si>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</si>
  <si>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</si>
  <si>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</si>
  <si>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</si>
  <si>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</si>
  <si>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</si>
  <si>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</si>
  <si>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</si>
  <si>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</si>
  <si>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</si>
  <si>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</si>
  <si>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</si>
  <si>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</si>
  <si>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</si>
  <si>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</si>
  <si>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</si>
  <si>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</si>
  <si>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</si>
  <si>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</si>
  <si>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</si>
  <si>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</si>
  <si>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</si>
  <si>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</si>
  <si>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</si>
  <si>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</si>
  <si>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</si>
  <si>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</si>
  <si>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</si>
  <si>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</si>
  <si>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</si>
  <si>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</si>
  <si>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</si>
  <si>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</si>
  <si>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</si>
  <si>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</si>
  <si>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</si>
  <si>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</si>
  <si>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</si>
  <si>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</si>
  <si>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</si>
  <si>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</si>
  <si>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</si>
  <si>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</si>
  <si>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</si>
  <si>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</si>
  <si>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</si>
  <si>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</si>
  <si>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</si>
  <si>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</si>
  <si>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</si>
  <si>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</si>
  <si>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</si>
  <si>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</si>
  <si>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</si>
  <si>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</si>
  <si>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</si>
  <si>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</si>
  <si>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</si>
  <si>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</si>
  <si>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</si>
  <si>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</si>
  <si>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</si>
  <si>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</si>
  <si>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</si>
  <si>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</si>
  <si>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</si>
  <si>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</si>
  <si>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</si>
  <si>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</si>
  <si>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</si>
  <si>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</si>
  <si>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</si>
  <si>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</si>
  <si>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</si>
  <si>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</si>
  <si>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</si>
  <si>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</si>
  <si>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</si>
  <si>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</si>
  <si>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</si>
  <si>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</si>
  <si>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</si>
  <si>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</si>
  <si>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</si>
  <si>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</si>
  <si>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</si>
  <si>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</si>
  <si>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</si>
  <si>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</si>
  <si>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</si>
  <si>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</si>
  <si>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</si>
  <si>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</si>
  <si>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</si>
  <si>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</si>
  <si>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</si>
  <si>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</si>
  <si>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</si>
  <si>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</si>
  <si>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</si>
  <si>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</si>
  <si>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</si>
  <si>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</si>
  <si>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</si>
  <si>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</si>
  <si>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</si>
  <si>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</si>
  <si>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</si>
  <si>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</si>
  <si>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</si>
  <si>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</si>
  <si>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</si>
  <si>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</si>
  <si>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</si>
  <si>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</si>
  <si>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</si>
  <si>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</si>
  <si>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</si>
  <si>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</si>
  <si>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</si>
  <si>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</si>
  <si>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</si>
  <si>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</si>
  <si>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</si>
  <si>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</si>
  <si>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</si>
  <si>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</si>
  <si>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</si>
  <si>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</si>
  <si>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</si>
  <si>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</si>
  <si>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</si>
  <si>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</si>
  <si>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</si>
  <si>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</si>
  <si>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</si>
  <si>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</si>
  <si>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</si>
  <si>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</si>
  <si>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</si>
  <si>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</si>
  <si>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</si>
  <si>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</si>
  <si>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</si>
  <si>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</si>
  <si>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</si>
  <si>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</si>
  <si>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</si>
  <si>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</si>
  <si>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</si>
  <si>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</si>
  <si>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</si>
  <si>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</si>
  <si>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</si>
  <si>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</si>
  <si>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</si>
  <si>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</si>
  <si>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</si>
  <si>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</si>
  <si>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</si>
  <si>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</si>
  <si>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</si>
  <si>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</si>
  <si>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</si>
  <si>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</si>
  <si>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</si>
  <si>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</si>
  <si>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</si>
  <si>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</si>
  <si>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</si>
  <si>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</si>
  <si>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</si>
  <si>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</si>
  <si>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</si>
  <si>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</si>
  <si>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</si>
  <si>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</si>
  <si>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</si>
  <si>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</si>
  <si>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</si>
  <si>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</si>
  <si>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</si>
  <si>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</si>
  <si>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</si>
  <si>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Л.І. Тищенко</t>
  </si>
  <si>
    <t>В.І. Бєлявцева</t>
  </si>
  <si>
    <t>(05354) 2-14-14</t>
  </si>
  <si>
    <t>inbox@gd.pl.court.gov.ua</t>
  </si>
  <si>
    <t>5 липня 2017 року</t>
  </si>
  <si>
    <t>перше півріччя 2017 року</t>
  </si>
  <si>
    <t>Гадяцький районний суд Полтавської області</t>
  </si>
  <si>
    <t xml:space="preserve">Місцезнаходження: </t>
  </si>
  <si>
    <t>37300. Полтавська область.м. Гадяч</t>
  </si>
  <si>
    <t>вул. Лесі Українки</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</si>
</sst>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9</v>
      </c>
      <c r="F10" s="157">
        <v>9</v>
      </c>
      <c r="G10" s="157">
        <v>8</v>
      </c>
      <c r="H10" s="157">
        <v>1</v>
      </c>
      <c r="I10" s="157">
        <v>1</v>
      </c>
      <c r="J10" s="157"/>
      <c r="K10" s="157">
        <v>6</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c r="H15" s="157"/>
      <c r="I15" s="157"/>
      <c r="J15" s="157"/>
      <c r="K15" s="157"/>
      <c r="L15" s="157"/>
      <c r="M15" s="157">
        <v>3</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c r="H21" s="157"/>
      <c r="I21" s="157"/>
      <c r="J21" s="157"/>
      <c r="K21" s="157"/>
      <c r="L21" s="157"/>
      <c r="M21" s="157">
        <v>3</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12</v>
      </c>
      <c r="F23" s="157">
        <f>F10+F12+F15+F22</f>
        <v>12</v>
      </c>
      <c r="G23" s="157">
        <f>G10+G12+G15+G22</f>
        <v>8</v>
      </c>
      <c r="H23" s="157">
        <f>H10+H15</f>
        <v>1</v>
      </c>
      <c r="I23" s="157">
        <f>I10+I15</f>
        <v>1</v>
      </c>
      <c r="J23" s="157">
        <f>J10+J12+J15</f>
        <v>0</v>
      </c>
      <c r="K23" s="157">
        <f>K10+K12+K15</f>
        <v>6</v>
      </c>
      <c r="L23" s="157">
        <f>L10+L12+L15+L22</f>
        <v>0</v>
      </c>
      <c r="M23" s="157">
        <f>M10+M12+M15+M22</f>
        <v>4</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10</v>
      </c>
      <c r="G31" s="167">
        <v>6</v>
      </c>
      <c r="H31" s="167">
        <v>10</v>
      </c>
      <c r="I31" s="167">
        <v>8</v>
      </c>
      <c r="J31" s="167">
        <v>5</v>
      </c>
      <c r="K31" s="167"/>
      <c r="L31" s="167">
        <v>2</v>
      </c>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&amp;LD38980D4&amp;CФорма № 2-А, Підрозділ: Гадяцький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1</v>
      </c>
      <c r="G12" s="163">
        <v>1</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1</v>
      </c>
      <c r="G20" s="163">
        <v>1</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3</v>
      </c>
      <c r="E88" s="163">
        <v>7</v>
      </c>
      <c r="F88" s="163">
        <v>6</v>
      </c>
      <c r="G88" s="163">
        <v>4</v>
      </c>
      <c r="H88" s="163"/>
      <c r="I88" s="163"/>
      <c r="J88" s="163">
        <v>1</v>
      </c>
      <c r="K88" s="162"/>
      <c r="L88" s="163"/>
      <c r="M88" s="163">
        <v>5561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3</v>
      </c>
      <c r="D95" s="163">
        <v>3</v>
      </c>
      <c r="E95" s="163">
        <v>6</v>
      </c>
      <c r="F95" s="163">
        <v>5</v>
      </c>
      <c r="G95" s="163">
        <v>4</v>
      </c>
      <c r="H95" s="163"/>
      <c r="I95" s="163"/>
      <c r="J95" s="163">
        <v>1</v>
      </c>
      <c r="K95" s="162"/>
      <c r="L95" s="163"/>
      <c r="M95" s="163">
        <v>5561</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c r="G97" s="163"/>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v>1</v>
      </c>
      <c r="D100" s="163"/>
      <c r="E100" s="163">
        <v>1</v>
      </c>
      <c r="F100" s="163">
        <v>1</v>
      </c>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v>1</v>
      </c>
      <c r="D102" s="163"/>
      <c r="E102" s="163">
        <v>1</v>
      </c>
      <c r="F102" s="163">
        <v>1</v>
      </c>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6</v>
      </c>
      <c r="E114" s="164">
        <f t="shared" si="0"/>
        <v>10</v>
      </c>
      <c r="F114" s="164">
        <f t="shared" si="0"/>
        <v>8</v>
      </c>
      <c r="G114" s="164">
        <f t="shared" si="0"/>
        <v>5</v>
      </c>
      <c r="H114" s="164">
        <f t="shared" si="0"/>
        <v>0</v>
      </c>
      <c r="I114" s="164">
        <f t="shared" si="0"/>
        <v>0</v>
      </c>
      <c r="J114" s="164">
        <f t="shared" si="0"/>
        <v>2</v>
      </c>
      <c r="K114" s="164">
        <f t="shared" si="0"/>
        <v>0</v>
      </c>
      <c r="L114" s="164">
        <f t="shared" si="0"/>
        <v>0</v>
      </c>
      <c r="M114" s="164">
        <f t="shared" si="0"/>
        <v>5561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&amp;LD38980D4&amp;CФорма № 2-А, Підрозділ: Гадяцький районний суд Полтавської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&amp;LD38980D4&amp;CФорма № 2-А, Підрозділ: Гадяцький районний суд Полтавської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&amp;LD38980D4&amp;CФорма № 2-А, Підрозділ: Гадяцький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&amp;LD38980D4&amp;C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2015-12-10T14:23:53Z</cp:lastPrinted>
  <dcterms:created xsi:type="dcterms:W3CDTF">2015-09-09T11:49:13Z</dcterms:created>
  <dcterms:modified xsi:type="dcterms:W3CDTF">2017-08-01T12:43:22Z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D38980D4</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